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.bauroth\Documents\Nick stuff\ND legislatores 2020\"/>
    </mc:Choice>
  </mc:AlternateContent>
  <xr:revisionPtr revIDLastSave="0" documentId="13_ncr:1_{E7F323DC-9E06-4AAA-ACD1-1240F877808D}" xr6:coauthVersionLast="36" xr6:coauthVersionMax="47" xr10:uidLastSave="{00000000-0000-0000-0000-000000000000}"/>
  <bookViews>
    <workbookView xWindow="14385" yWindow="45" windowWidth="13305" windowHeight="15585" xr2:uid="{BCD2295A-855A-44F4-BD99-CA952EFD74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8" i="1" l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<sst xmlns="http://schemas.openxmlformats.org/spreadsheetml/2006/main" count="227" uniqueCount="227">
  <si>
    <t>Anderson, Dick</t>
  </si>
  <si>
    <t>Adams, Mary</t>
  </si>
  <si>
    <t>Anderson, Alan Roy</t>
  </si>
  <si>
    <t>Anderson, Melissa</t>
  </si>
  <si>
    <t>Anderson, Pamela</t>
  </si>
  <si>
    <t>Andes, Hunter Lee</t>
  </si>
  <si>
    <t>Babb, Linda</t>
  </si>
  <si>
    <t>Bakke, JoNell</t>
  </si>
  <si>
    <t>Barnes, George H</t>
  </si>
  <si>
    <t>Becker, Rick</t>
  </si>
  <si>
    <t>Blotsky, Zachary M</t>
  </si>
  <si>
    <t>Blum, Jacob</t>
  </si>
  <si>
    <t>Boe, Tracy</t>
  </si>
  <si>
    <t>Bosch, Glenn</t>
  </si>
  <si>
    <t>Boschee, Joshua</t>
  </si>
  <si>
    <t>Buffalo, Ruth</t>
  </si>
  <si>
    <t>Christensen, Cole</t>
  </si>
  <si>
    <t>Christensen, Grant</t>
  </si>
  <si>
    <t>Clemens, David</t>
  </si>
  <si>
    <t>Conley, Cole</t>
  </si>
  <si>
    <t>Cook, Dwight</t>
  </si>
  <si>
    <t>Cory, Claire</t>
  </si>
  <si>
    <t>Dakene, Hamida</t>
  </si>
  <si>
    <t>Davison, Kyle</t>
  </si>
  <si>
    <t>Delzer, Jeff</t>
  </si>
  <si>
    <t>Dever, Dick</t>
  </si>
  <si>
    <t>DeVille, Lisa</t>
  </si>
  <si>
    <t>Devlin, Bill</t>
  </si>
  <si>
    <t>Dobervich, Gretchen Kristen</t>
  </si>
  <si>
    <t>Doll, Amelia</t>
  </si>
  <si>
    <t>Dwyer, Mike</t>
  </si>
  <si>
    <t>Eidson, Matt</t>
  </si>
  <si>
    <t>Elkin, Jay</t>
  </si>
  <si>
    <t>Estenson, Judy</t>
  </si>
  <si>
    <t>Fegley, Clayton</t>
  </si>
  <si>
    <t>Ferderer, Rebecca</t>
  </si>
  <si>
    <t>Fisher, Jay</t>
  </si>
  <si>
    <t>Flakoll, Tim</t>
  </si>
  <si>
    <t>Fors, Robert</t>
  </si>
  <si>
    <t>Fortwengler, Adam</t>
  </si>
  <si>
    <t>Gasper, Sabina McGarrahan</t>
  </si>
  <si>
    <t>Gjellstad, Melissa</t>
  </si>
  <si>
    <t>Grabinger, John</t>
  </si>
  <si>
    <t>Grueneich, Jim</t>
  </si>
  <si>
    <t>Total of all contributions received of $200 or less</t>
  </si>
  <si>
    <t>Total of all contributions received greater than $200</t>
  </si>
  <si>
    <t>Advertising Expenditure</t>
  </si>
  <si>
    <t>Campaign Loan Repay Expenditure</t>
  </si>
  <si>
    <t>Operations Expenditure</t>
  </si>
  <si>
    <t>Travel Expenditure</t>
  </si>
  <si>
    <t>Miscellaneous Expenditure</t>
  </si>
  <si>
    <t>Total contributions greater than $200</t>
  </si>
  <si>
    <t>Candidates</t>
  </si>
  <si>
    <t>Grueneich, Jim B</t>
  </si>
  <si>
    <t>Hager, LaurieBeth</t>
  </si>
  <si>
    <t>Hagert, Jared</t>
  </si>
  <si>
    <t>Hanel, Steven Nathan</t>
  </si>
  <si>
    <t>Hanson, Ben W</t>
  </si>
  <si>
    <t>Hanson, Karla Rose</t>
  </si>
  <si>
    <t>Hanson, Paul R</t>
  </si>
  <si>
    <t>Hart, Charlie</t>
  </si>
  <si>
    <t>Heckaman, Joan M</t>
  </si>
  <si>
    <t>Hedman, Terri</t>
  </si>
  <si>
    <t>Heinert, Patrick D</t>
  </si>
  <si>
    <t>Heitkamp, Jason</t>
  </si>
  <si>
    <t>Hellerud, Laetitia</t>
  </si>
  <si>
    <t>Hogan, Kathy</t>
  </si>
  <si>
    <t>Hogue, David</t>
  </si>
  <si>
    <t>Hokana, John</t>
  </si>
  <si>
    <t>Holen, Jr, Morris J</t>
  </si>
  <si>
    <t>Holman, Rick</t>
  </si>
  <si>
    <t>Hoverson, Jeff</t>
  </si>
  <si>
    <t>Howe, Michael</t>
  </si>
  <si>
    <t>Hyndman, Dianne</t>
  </si>
  <si>
    <t>Ista, Zachary M</t>
  </si>
  <si>
    <t>Johnson, Dennis</t>
  </si>
  <si>
    <t>Johnson, Mary</t>
  </si>
  <si>
    <t>Jones, Terry Burton</t>
  </si>
  <si>
    <t>Jude, Brandi</t>
  </si>
  <si>
    <t>Kading, Tom</t>
  </si>
  <si>
    <t>Kami, Cindy</t>
  </si>
  <si>
    <t>Kannianen, Jordan L</t>
  </si>
  <si>
    <t>Karls, Karen</t>
  </si>
  <si>
    <t>Kempenich, Keith</t>
  </si>
  <si>
    <t>Kibler, Robert E</t>
  </si>
  <si>
    <t>Kiefert, Dwight</t>
  </si>
  <si>
    <t>Klein, Jerry</t>
  </si>
  <si>
    <t>Klemin, Lawrence R</t>
  </si>
  <si>
    <t>Koppelman, Ben</t>
  </si>
  <si>
    <t>Re-Elect Koppelman</t>
  </si>
  <si>
    <t>Krebs, Steve</t>
  </si>
  <si>
    <t>Krebsbach, Karen K</t>
  </si>
  <si>
    <t>Kreidt, Gary</t>
  </si>
  <si>
    <t>Kreun, Curt E</t>
  </si>
  <si>
    <t>Laning, Vernon</t>
  </si>
  <si>
    <t>Larsen, Douglas</t>
  </si>
  <si>
    <t>Larson, Diane</t>
  </si>
  <si>
    <t>Lee, Judy</t>
  </si>
  <si>
    <t>Lemm, Randy D</t>
  </si>
  <si>
    <t>Leopold, Carrie</t>
  </si>
  <si>
    <t>Longmuir, Donald W</t>
  </si>
  <si>
    <t>Lynne, Richard</t>
  </si>
  <si>
    <t>Magnus, Elsie Blair</t>
  </si>
  <si>
    <t>Magrum, Jeffrey</t>
  </si>
  <si>
    <t>Mandan, Thomasina K</t>
  </si>
  <si>
    <t>Marschall, Andrew</t>
  </si>
  <si>
    <t>Martinson, Bob</t>
  </si>
  <si>
    <t>Mathern, Tim</t>
  </si>
  <si>
    <t>Meier, Lisa</t>
  </si>
  <si>
    <t>Meisch, Jodi</t>
  </si>
  <si>
    <t>Meyer, Scott</t>
  </si>
  <si>
    <t>Mickelson, William</t>
  </si>
  <si>
    <t>Miller, Perry</t>
  </si>
  <si>
    <t>Mitskog, Alisa</t>
  </si>
  <si>
    <t>Mock, Corey</t>
  </si>
  <si>
    <t>Monson, David C</t>
  </si>
  <si>
    <t>Musland, Pamela Lee</t>
  </si>
  <si>
    <t>Myrdal, Janne</t>
  </si>
  <si>
    <t>Nathe, Mike</t>
  </si>
  <si>
    <t>Nehring, David</t>
  </si>
  <si>
    <t>Nelson, Jon O</t>
  </si>
  <si>
    <t>Nelson, Mark A</t>
  </si>
  <si>
    <t>Nelson, Marvin</t>
  </si>
  <si>
    <t>Ostlie, Mitchell J</t>
  </si>
  <si>
    <t>Parkhurst, Bernie</t>
  </si>
  <si>
    <t>Patten, Dale</t>
  </si>
  <si>
    <t>Paulson, Bob</t>
  </si>
  <si>
    <t>Paur, Gary A</t>
  </si>
  <si>
    <t>Pederson, John</t>
  </si>
  <si>
    <t>Peterson, Alan J</t>
  </si>
  <si>
    <t>Phillips, Rebecca Beckie</t>
  </si>
  <si>
    <t>Piepkorn, Merrill</t>
  </si>
  <si>
    <t>Pollert, Chet</t>
  </si>
  <si>
    <t>Poolman, Nicole</t>
  </si>
  <si>
    <t>Porter for House</t>
  </si>
  <si>
    <t>Pyle, Brandy L</t>
  </si>
  <si>
    <t>Richardson, Mattie J</t>
  </si>
  <si>
    <t>Richter, David</t>
  </si>
  <si>
    <t>Robinson, Larry J</t>
  </si>
  <si>
    <t>Roers, James P</t>
  </si>
  <si>
    <t>Roers Jones, Shannon M</t>
  </si>
  <si>
    <t>Roers, Kristin</t>
  </si>
  <si>
    <t>Rohr, Karen</t>
  </si>
  <si>
    <t>Ruby, Dan</t>
  </si>
  <si>
    <t>Ruby, Matthew</t>
  </si>
  <si>
    <t>Sanford, Mark</t>
  </si>
  <si>
    <t>Satrom, Bernie L</t>
  </si>
  <si>
    <t>Schaible, Donald G</t>
  </si>
  <si>
    <t>Schauer, Austen Hugh</t>
  </si>
  <si>
    <t>Schneider, Mary</t>
  </si>
  <si>
    <t>Schobinger, Randy A</t>
  </si>
  <si>
    <t>Schreiber-Beck, Cynthia</t>
  </si>
  <si>
    <t>Skroch, Kathy</t>
  </si>
  <si>
    <t>Steiner, Vicky</t>
  </si>
  <si>
    <t>Stemen, Gregory</t>
  </si>
  <si>
    <t>Strinden, Michelle</t>
  </si>
  <si>
    <t>Thomas, Paul J</t>
  </si>
  <si>
    <t>Thompson, Will</t>
  </si>
  <si>
    <t>Thorson, Kyle</t>
  </si>
  <si>
    <t>Toman, Nathan</t>
  </si>
  <si>
    <t>Tomczik, Zachary Stephen</t>
  </si>
  <si>
    <t>Trottier, Wayne A</t>
  </si>
  <si>
    <t>Tveit, Bill William L</t>
  </si>
  <si>
    <t>Urlacher, Angela</t>
  </si>
  <si>
    <t>Vanhorne, Jenna</t>
  </si>
  <si>
    <t>Vedaa, Shawn A</t>
  </si>
  <si>
    <t>Vetter, Jody</t>
  </si>
  <si>
    <t>Vetter, Steve</t>
  </si>
  <si>
    <t>Vigesaa, Don</t>
  </si>
  <si>
    <t>Volochenko, Kathrin</t>
  </si>
  <si>
    <t>Wagner, Scott</t>
  </si>
  <si>
    <t>Wardner, Rich</t>
  </si>
  <si>
    <t>Weber, Mark</t>
  </si>
  <si>
    <t>Weisz, Robin</t>
  </si>
  <si>
    <t>Westlind, Greg</t>
  </si>
  <si>
    <t>Wheeler, Robert Howard</t>
  </si>
  <si>
    <t>Wobbema, Mike</t>
  </si>
  <si>
    <t>Young, Carl</t>
  </si>
  <si>
    <t>Zubke, Denton</t>
  </si>
  <si>
    <t>Anderson, Bert</t>
  </si>
  <si>
    <t>Anderson, Howard</t>
  </si>
  <si>
    <t>Bekkedahl, Brad</t>
  </si>
  <si>
    <t>Bellew, Larry</t>
  </si>
  <si>
    <t>Beltz, Michael</t>
  </si>
  <si>
    <t>Brandenburg, Michael</t>
  </si>
  <si>
    <t>Breker, Kari</t>
  </si>
  <si>
    <t>Burckhard, Randall</t>
  </si>
  <si>
    <t>Hanson, Benjamin H</t>
  </si>
  <si>
    <t>Damschen, Chuck</t>
  </si>
  <si>
    <t>Dewitt, Kalyn</t>
  </si>
  <si>
    <t>Docktor, Jason</t>
  </si>
  <si>
    <t>Dotzenrod, Jim</t>
  </si>
  <si>
    <t>Edin, Bradley</t>
  </si>
  <si>
    <t>Erbele, Robert</t>
  </si>
  <si>
    <t>Ertelt, Sebastian</t>
  </si>
  <si>
    <t>Guggisberg, Ron</t>
  </si>
  <si>
    <t>Hammer, Trygve</t>
  </si>
  <si>
    <t>Hatlestad, Patrick</t>
  </si>
  <si>
    <t>Headland, Craig</t>
  </si>
  <si>
    <t>Hoffarth, Jacqueline</t>
  </si>
  <si>
    <t>Holkup-Peterson, Krisanna</t>
  </si>
  <si>
    <t>Holmberg, Ray</t>
  </si>
  <si>
    <t>Johnson, Joshua</t>
  </si>
  <si>
    <t>Keiser, George</t>
  </si>
  <si>
    <t>Langehaug, Arnold</t>
  </si>
  <si>
    <t>Larsen, Oley</t>
  </si>
  <si>
    <t>Lee, Gary</t>
  </si>
  <si>
    <t>Lefor, Mike</t>
  </si>
  <si>
    <t>Louser, Scott</t>
  </si>
  <si>
    <t>Luick, Larry</t>
  </si>
  <si>
    <t>Marcellais, Richard</t>
  </si>
  <si>
    <t>McWilliams, Aaron</t>
  </si>
  <si>
    <t>Michal, Adam</t>
  </si>
  <si>
    <t>Muscha, Naomi</t>
  </si>
  <si>
    <t>Oban, Erin</t>
  </si>
  <si>
    <t>Oehike, David</t>
  </si>
  <si>
    <t>Owens, Mark</t>
  </si>
  <si>
    <t>Rust, David</t>
  </si>
  <si>
    <t>Schatz, Mike</t>
  </si>
  <si>
    <t>Schmidt, James</t>
  </si>
  <si>
    <t>Simons, Luke</t>
  </si>
  <si>
    <t>Sorvaag, Ronald</t>
  </si>
  <si>
    <t>Unruh, Jessica</t>
  </si>
  <si>
    <t>Wanzek, Terry</t>
  </si>
  <si>
    <t>Wilkie, Tracey</t>
  </si>
  <si>
    <t>Weiss, Linda</t>
  </si>
  <si>
    <t>Total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</si>
</sst>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8C8B-7164-4141-B6A2-24B73EAC3796}">
  <dimension ref="A1:J218"/>
  <sheetViews>
    <sheetView tabSelected="1" workbookViewId="0">
      <pane xSplit="1" ySplit="1" topLeftCell="C188" activePane="bottomRight" state="frozen"/>
      <selection pane="topRight" activeCell="B1" sqref="B1"/>
      <selection pane="bottomLeft" activeCell="A2" sqref="A2"/>
      <selection pane="bottomRight" activeCell="J214" sqref="J214"/>
    </sheetView>
  </sheetViews>
  <sheetFormatPr defaultRowHeight="15" x14ac:dyDescent="0.25"/>
  <cols>
    <col min="1" max="1" width="21.28515625" style="2" customWidth="1"/>
    <col min="2" max="2" width="43.28515625" customWidth="1"/>
    <col min="3" max="3" width="47" customWidth="1"/>
    <col min="4" max="4" width="22.5703125" customWidth="1"/>
    <col min="5" max="5" width="31.42578125" customWidth="1"/>
    <col min="6" max="6" width="22.42578125" customWidth="1"/>
    <col min="7" max="7" width="18" customWidth="1"/>
    <col min="8" max="8" width="24.7109375" customWidth="1"/>
    <col min="9" max="9" width="33.5703125" customWidth="1"/>
    <col min="10" max="10" width="18" customWidth="1"/>
  </cols>
  <sheetData>
    <row r="1" spans="1:10" s="1" customFormat="1" x14ac:dyDescent="0.25">
      <c r="A1" s="1" t="s">
        <v>52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226</v>
      </c>
    </row>
    <row r="2" spans="1:10" x14ac:dyDescent="0.25">
      <c r="A2" s="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250</v>
      </c>
      <c r="I2">
        <v>0</v>
      </c>
      <c r="J2">
        <f>B2+C2</f>
        <v>0</v>
      </c>
    </row>
    <row r="3" spans="1:10" x14ac:dyDescent="0.25">
      <c r="A3" s="2" t="s">
        <v>2</v>
      </c>
      <c r="B3">
        <v>2225</v>
      </c>
      <c r="C3">
        <v>16900</v>
      </c>
      <c r="D3">
        <v>5335.23</v>
      </c>
      <c r="E3">
        <v>550</v>
      </c>
      <c r="F3">
        <v>7000</v>
      </c>
      <c r="G3">
        <v>0</v>
      </c>
      <c r="H3">
        <v>6239.77</v>
      </c>
      <c r="I3">
        <v>13</v>
      </c>
      <c r="J3">
        <f t="shared" ref="J3:J66" si="0">B3+C3</f>
        <v>19125</v>
      </c>
    </row>
    <row r="4" spans="1:10" x14ac:dyDescent="0.25">
      <c r="A4" s="2" t="s">
        <v>179</v>
      </c>
      <c r="B4">
        <v>2999.98</v>
      </c>
      <c r="C4">
        <v>6250</v>
      </c>
      <c r="D4">
        <v>1000</v>
      </c>
      <c r="E4">
        <v>0</v>
      </c>
      <c r="F4">
        <v>0</v>
      </c>
      <c r="G4">
        <v>0</v>
      </c>
      <c r="H4">
        <v>0</v>
      </c>
      <c r="I4">
        <v>13</v>
      </c>
      <c r="J4">
        <f t="shared" si="0"/>
        <v>9249.98</v>
      </c>
    </row>
    <row r="5" spans="1:10" x14ac:dyDescent="0.25">
      <c r="A5" s="2" t="s">
        <v>0</v>
      </c>
      <c r="B5">
        <v>2600</v>
      </c>
      <c r="C5">
        <v>11725</v>
      </c>
      <c r="D5">
        <v>2500</v>
      </c>
      <c r="E5">
        <v>0</v>
      </c>
      <c r="F5">
        <v>1800</v>
      </c>
      <c r="G5">
        <v>300</v>
      </c>
      <c r="H5">
        <v>129</v>
      </c>
      <c r="I5">
        <v>17</v>
      </c>
      <c r="J5">
        <f t="shared" si="0"/>
        <v>14325</v>
      </c>
    </row>
    <row r="6" spans="1:10" x14ac:dyDescent="0.25">
      <c r="A6" s="2" t="s">
        <v>180</v>
      </c>
      <c r="B6">
        <v>2400</v>
      </c>
      <c r="C6">
        <v>5975</v>
      </c>
      <c r="D6">
        <v>6225</v>
      </c>
      <c r="E6">
        <v>0</v>
      </c>
      <c r="F6">
        <v>0</v>
      </c>
      <c r="G6">
        <v>0</v>
      </c>
      <c r="H6">
        <v>2150</v>
      </c>
      <c r="I6">
        <v>12</v>
      </c>
      <c r="J6">
        <f t="shared" si="0"/>
        <v>8375</v>
      </c>
    </row>
    <row r="7" spans="1:10" x14ac:dyDescent="0.25">
      <c r="A7" s="2" t="s">
        <v>3</v>
      </c>
      <c r="B7">
        <v>968</v>
      </c>
      <c r="C7">
        <v>750</v>
      </c>
      <c r="D7">
        <v>968.9</v>
      </c>
      <c r="E7">
        <v>0</v>
      </c>
      <c r="F7">
        <v>0</v>
      </c>
      <c r="G7">
        <v>0</v>
      </c>
      <c r="H7">
        <v>0</v>
      </c>
      <c r="I7">
        <v>3</v>
      </c>
      <c r="J7">
        <f t="shared" si="0"/>
        <v>1718</v>
      </c>
    </row>
    <row r="8" spans="1:10" x14ac:dyDescent="0.25">
      <c r="A8" s="2" t="s">
        <v>4</v>
      </c>
      <c r="B8">
        <v>200</v>
      </c>
      <c r="C8">
        <v>500</v>
      </c>
      <c r="D8">
        <v>0</v>
      </c>
      <c r="E8">
        <v>0</v>
      </c>
      <c r="F8">
        <v>0</v>
      </c>
      <c r="G8">
        <v>0</v>
      </c>
      <c r="H8">
        <v>1250</v>
      </c>
      <c r="I8">
        <v>1</v>
      </c>
      <c r="J8">
        <f t="shared" si="0"/>
        <v>700</v>
      </c>
    </row>
    <row r="9" spans="1:10" x14ac:dyDescent="0.25">
      <c r="A9" s="2" t="s">
        <v>5</v>
      </c>
      <c r="B9">
        <v>2469.0100000000002</v>
      </c>
      <c r="C9">
        <v>3730.05</v>
      </c>
      <c r="D9">
        <v>5464.99</v>
      </c>
      <c r="E9">
        <v>0</v>
      </c>
      <c r="F9">
        <v>23.05</v>
      </c>
      <c r="G9">
        <v>21.5</v>
      </c>
      <c r="H9">
        <v>0</v>
      </c>
      <c r="I9">
        <v>4</v>
      </c>
      <c r="J9">
        <f t="shared" si="0"/>
        <v>6199.06</v>
      </c>
    </row>
    <row r="10" spans="1:10" x14ac:dyDescent="0.25">
      <c r="A10" s="2" t="s">
        <v>6</v>
      </c>
      <c r="B10">
        <v>0</v>
      </c>
      <c r="C10">
        <v>1025</v>
      </c>
      <c r="D10">
        <v>0</v>
      </c>
      <c r="E10">
        <v>0</v>
      </c>
      <c r="F10">
        <v>200</v>
      </c>
      <c r="G10">
        <v>0</v>
      </c>
      <c r="H10">
        <v>825</v>
      </c>
      <c r="I10">
        <v>2</v>
      </c>
      <c r="J10">
        <f t="shared" si="0"/>
        <v>1025</v>
      </c>
    </row>
    <row r="11" spans="1:10" x14ac:dyDescent="0.25">
      <c r="A11" s="2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f t="shared" si="0"/>
        <v>0</v>
      </c>
    </row>
    <row r="12" spans="1:10" x14ac:dyDescent="0.25">
      <c r="A12" s="2" t="s">
        <v>8</v>
      </c>
      <c r="B12">
        <v>5011</v>
      </c>
      <c r="C12">
        <v>9337.5499999999993</v>
      </c>
      <c r="D12">
        <v>10710</v>
      </c>
      <c r="E12">
        <v>0</v>
      </c>
      <c r="F12">
        <v>3462</v>
      </c>
      <c r="G12">
        <v>0</v>
      </c>
      <c r="H12">
        <v>0</v>
      </c>
      <c r="I12">
        <v>13</v>
      </c>
      <c r="J12">
        <f t="shared" si="0"/>
        <v>14348.55</v>
      </c>
    </row>
    <row r="13" spans="1:10" x14ac:dyDescent="0.25">
      <c r="A13" s="2" t="s">
        <v>9</v>
      </c>
      <c r="B13">
        <v>4317</v>
      </c>
      <c r="C13">
        <v>2100</v>
      </c>
      <c r="D13">
        <v>0</v>
      </c>
      <c r="E13">
        <v>356.65</v>
      </c>
      <c r="F13">
        <v>270.23</v>
      </c>
      <c r="G13">
        <v>0</v>
      </c>
      <c r="H13">
        <v>2000</v>
      </c>
      <c r="I13">
        <v>5</v>
      </c>
      <c r="J13">
        <f t="shared" si="0"/>
        <v>6417</v>
      </c>
    </row>
    <row r="14" spans="1:10" x14ac:dyDescent="0.25">
      <c r="A14" s="2" t="s">
        <v>181</v>
      </c>
      <c r="B14">
        <v>0</v>
      </c>
      <c r="C14">
        <v>4000</v>
      </c>
      <c r="D14">
        <v>8140</v>
      </c>
      <c r="E14">
        <v>0</v>
      </c>
      <c r="F14">
        <v>0</v>
      </c>
      <c r="G14">
        <v>0</v>
      </c>
      <c r="H14">
        <v>700</v>
      </c>
      <c r="I14">
        <v>1</v>
      </c>
      <c r="J14">
        <f t="shared" si="0"/>
        <v>4000</v>
      </c>
    </row>
    <row r="15" spans="1:10" x14ac:dyDescent="0.25">
      <c r="A15" s="2" t="s">
        <v>182</v>
      </c>
      <c r="B15">
        <v>3149.98</v>
      </c>
      <c r="C15">
        <v>9224</v>
      </c>
      <c r="D15">
        <v>5500</v>
      </c>
      <c r="E15">
        <v>0</v>
      </c>
      <c r="F15">
        <v>0</v>
      </c>
      <c r="G15">
        <v>0</v>
      </c>
      <c r="H15">
        <v>23.84</v>
      </c>
      <c r="I15">
        <v>9</v>
      </c>
      <c r="J15">
        <f t="shared" si="0"/>
        <v>12373.98</v>
      </c>
    </row>
    <row r="16" spans="1:10" x14ac:dyDescent="0.25">
      <c r="A16" s="2" t="s">
        <v>183</v>
      </c>
      <c r="B16">
        <v>2624.98</v>
      </c>
      <c r="C16">
        <v>15543.56</v>
      </c>
      <c r="D16">
        <v>16515.14</v>
      </c>
      <c r="E16">
        <v>0</v>
      </c>
      <c r="F16">
        <v>0</v>
      </c>
      <c r="G16">
        <v>0</v>
      </c>
      <c r="H16">
        <v>0</v>
      </c>
      <c r="I16">
        <v>18</v>
      </c>
      <c r="J16">
        <f t="shared" si="0"/>
        <v>18168.54</v>
      </c>
    </row>
    <row r="17" spans="1:10" x14ac:dyDescent="0.25">
      <c r="A17" s="2" t="s">
        <v>10</v>
      </c>
      <c r="B17">
        <v>200</v>
      </c>
      <c r="C17">
        <v>250</v>
      </c>
      <c r="D17">
        <v>300</v>
      </c>
      <c r="E17">
        <v>50</v>
      </c>
      <c r="F17">
        <v>0</v>
      </c>
      <c r="G17">
        <v>0</v>
      </c>
      <c r="H17">
        <v>100</v>
      </c>
      <c r="I17">
        <v>1</v>
      </c>
      <c r="J17">
        <f t="shared" si="0"/>
        <v>450</v>
      </c>
    </row>
    <row r="18" spans="1:10" x14ac:dyDescent="0.25">
      <c r="A18" s="2" t="s">
        <v>11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f t="shared" si="0"/>
        <v>0</v>
      </c>
    </row>
    <row r="19" spans="1:10" x14ac:dyDescent="0.25">
      <c r="A19" s="2" t="s">
        <v>12</v>
      </c>
      <c r="B19">
        <v>250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f t="shared" si="0"/>
        <v>250</v>
      </c>
    </row>
    <row r="20" spans="1:10" x14ac:dyDescent="0.25">
      <c r="A20" s="2" t="s">
        <v>13</v>
      </c>
      <c r="B20">
        <v>3753.05</v>
      </c>
      <c r="C20">
        <v>10100</v>
      </c>
      <c r="D20">
        <v>0</v>
      </c>
      <c r="E20">
        <v>0</v>
      </c>
      <c r="F20">
        <v>0</v>
      </c>
      <c r="G20">
        <v>0</v>
      </c>
      <c r="H20">
        <v>1645</v>
      </c>
      <c r="I20">
        <v>20</v>
      </c>
      <c r="J20">
        <f t="shared" si="0"/>
        <v>13853.05</v>
      </c>
    </row>
    <row r="21" spans="1:10" x14ac:dyDescent="0.25">
      <c r="A21" s="2" t="s">
        <v>14</v>
      </c>
      <c r="B21">
        <v>23827.63</v>
      </c>
      <c r="C21">
        <v>42845</v>
      </c>
      <c r="D21">
        <v>33378</v>
      </c>
      <c r="E21">
        <v>0</v>
      </c>
      <c r="F21">
        <v>23395.19</v>
      </c>
      <c r="G21">
        <v>0</v>
      </c>
      <c r="H21">
        <v>32470</v>
      </c>
      <c r="I21">
        <v>55</v>
      </c>
      <c r="J21">
        <f t="shared" si="0"/>
        <v>66672.63</v>
      </c>
    </row>
    <row r="22" spans="1:10" x14ac:dyDescent="0.25">
      <c r="A22" s="2" t="s">
        <v>184</v>
      </c>
      <c r="B22">
        <v>2000</v>
      </c>
      <c r="C22">
        <v>68033</v>
      </c>
      <c r="D22">
        <v>24458</v>
      </c>
      <c r="E22">
        <v>22000</v>
      </c>
      <c r="F22">
        <v>0</v>
      </c>
      <c r="G22">
        <v>0</v>
      </c>
      <c r="H22">
        <v>0</v>
      </c>
      <c r="I22">
        <v>37</v>
      </c>
      <c r="J22">
        <f t="shared" si="0"/>
        <v>70033</v>
      </c>
    </row>
    <row r="23" spans="1:10" x14ac:dyDescent="0.25">
      <c r="A23" s="2" t="s">
        <v>185</v>
      </c>
      <c r="B23">
        <v>8787.76</v>
      </c>
      <c r="C23">
        <v>11684.33</v>
      </c>
      <c r="D23">
        <v>20098.03</v>
      </c>
      <c r="E23">
        <v>0</v>
      </c>
      <c r="F23">
        <v>0</v>
      </c>
      <c r="G23">
        <v>0</v>
      </c>
      <c r="H23">
        <v>309.83</v>
      </c>
      <c r="I23">
        <v>18</v>
      </c>
      <c r="J23">
        <f t="shared" si="0"/>
        <v>20472.09</v>
      </c>
    </row>
    <row r="24" spans="1:10" x14ac:dyDescent="0.25">
      <c r="A24" s="2" t="s">
        <v>15</v>
      </c>
      <c r="B24">
        <v>3291</v>
      </c>
      <c r="C24">
        <v>1000</v>
      </c>
      <c r="D24">
        <v>1906</v>
      </c>
      <c r="E24">
        <v>0</v>
      </c>
      <c r="F24">
        <v>650</v>
      </c>
      <c r="G24">
        <v>0</v>
      </c>
      <c r="H24">
        <v>5000</v>
      </c>
      <c r="I24">
        <v>1</v>
      </c>
      <c r="J24">
        <f t="shared" si="0"/>
        <v>4291</v>
      </c>
    </row>
    <row r="25" spans="1:10" x14ac:dyDescent="0.25">
      <c r="A25" s="2" t="s">
        <v>186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570</v>
      </c>
      <c r="I25">
        <v>0</v>
      </c>
      <c r="J25">
        <f t="shared" si="0"/>
        <v>0</v>
      </c>
    </row>
    <row r="26" spans="1:10" x14ac:dyDescent="0.25">
      <c r="A26" s="2" t="s">
        <v>16</v>
      </c>
      <c r="B26">
        <v>2479.5100000000002</v>
      </c>
      <c r="C26">
        <v>12599</v>
      </c>
      <c r="D26">
        <v>11508.3</v>
      </c>
      <c r="E26">
        <v>0</v>
      </c>
      <c r="F26">
        <v>100</v>
      </c>
      <c r="G26">
        <v>308.82</v>
      </c>
      <c r="H26">
        <v>2020</v>
      </c>
      <c r="I26">
        <v>12</v>
      </c>
      <c r="J26">
        <f t="shared" si="0"/>
        <v>15078.51</v>
      </c>
    </row>
    <row r="27" spans="1:10" x14ac:dyDescent="0.25">
      <c r="A27" s="2" t="s">
        <v>17</v>
      </c>
      <c r="B27">
        <v>3958</v>
      </c>
      <c r="C27">
        <v>1600</v>
      </c>
      <c r="D27">
        <v>5705.55</v>
      </c>
      <c r="E27">
        <v>0</v>
      </c>
      <c r="F27">
        <v>1121.8499999999999</v>
      </c>
      <c r="G27">
        <v>20</v>
      </c>
      <c r="H27">
        <v>100</v>
      </c>
      <c r="I27">
        <v>5</v>
      </c>
      <c r="J27">
        <f t="shared" si="0"/>
        <v>5558</v>
      </c>
    </row>
    <row r="28" spans="1:10" x14ac:dyDescent="0.25">
      <c r="A28" s="2" t="s">
        <v>18</v>
      </c>
      <c r="B28">
        <v>3099.98</v>
      </c>
      <c r="C28">
        <v>15800</v>
      </c>
      <c r="D28">
        <v>11650</v>
      </c>
      <c r="E28">
        <v>0</v>
      </c>
      <c r="F28">
        <v>0</v>
      </c>
      <c r="G28">
        <v>0</v>
      </c>
      <c r="H28">
        <v>0</v>
      </c>
      <c r="I28">
        <v>22</v>
      </c>
      <c r="J28">
        <f t="shared" si="0"/>
        <v>18899.98</v>
      </c>
    </row>
    <row r="29" spans="1:10" x14ac:dyDescent="0.25">
      <c r="A29" s="2" t="s">
        <v>19</v>
      </c>
      <c r="B29">
        <v>1970</v>
      </c>
      <c r="C29">
        <v>0</v>
      </c>
      <c r="D29">
        <v>2676.2</v>
      </c>
      <c r="E29">
        <v>0</v>
      </c>
      <c r="F29">
        <v>0</v>
      </c>
      <c r="G29">
        <v>0</v>
      </c>
      <c r="H29">
        <v>600</v>
      </c>
      <c r="I29">
        <v>0</v>
      </c>
      <c r="J29">
        <f t="shared" si="0"/>
        <v>1970</v>
      </c>
    </row>
    <row r="30" spans="1:10" x14ac:dyDescent="0.25">
      <c r="A30" s="2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f t="shared" si="0"/>
        <v>0</v>
      </c>
    </row>
    <row r="31" spans="1:10" x14ac:dyDescent="0.25">
      <c r="A31" s="2" t="s">
        <v>21</v>
      </c>
      <c r="B31">
        <v>2085.44</v>
      </c>
      <c r="C31">
        <v>15356.66</v>
      </c>
      <c r="D31">
        <v>9748.3700000000008</v>
      </c>
      <c r="E31">
        <v>150</v>
      </c>
      <c r="F31">
        <v>1021.96</v>
      </c>
      <c r="G31">
        <v>44.29</v>
      </c>
      <c r="H31">
        <v>747.97</v>
      </c>
      <c r="I31">
        <v>13</v>
      </c>
      <c r="J31">
        <f t="shared" si="0"/>
        <v>17442.099999999999</v>
      </c>
    </row>
    <row r="32" spans="1:10" x14ac:dyDescent="0.25">
      <c r="A32" s="2" t="s">
        <v>22</v>
      </c>
      <c r="B32">
        <v>6610.2</v>
      </c>
      <c r="C32">
        <v>2761</v>
      </c>
      <c r="D32">
        <v>10156</v>
      </c>
      <c r="E32">
        <v>0</v>
      </c>
      <c r="F32">
        <v>219.72</v>
      </c>
      <c r="G32">
        <v>0</v>
      </c>
      <c r="H32">
        <v>0</v>
      </c>
      <c r="I32">
        <v>8</v>
      </c>
      <c r="J32">
        <f t="shared" si="0"/>
        <v>9371.2000000000007</v>
      </c>
    </row>
    <row r="33" spans="1:10" x14ac:dyDescent="0.25">
      <c r="A33" t="s">
        <v>188</v>
      </c>
      <c r="B33">
        <v>4299.9799999999996</v>
      </c>
      <c r="C33">
        <v>8406</v>
      </c>
      <c r="D33">
        <v>10228.75</v>
      </c>
      <c r="E33">
        <v>0</v>
      </c>
      <c r="F33">
        <v>674.1</v>
      </c>
      <c r="G33">
        <v>0</v>
      </c>
      <c r="H33">
        <v>0</v>
      </c>
      <c r="I33">
        <v>16</v>
      </c>
      <c r="J33">
        <f t="shared" si="0"/>
        <v>12705.98</v>
      </c>
    </row>
    <row r="34" spans="1:10" x14ac:dyDescent="0.25">
      <c r="A34" s="2" t="s">
        <v>23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f t="shared" si="0"/>
        <v>0</v>
      </c>
    </row>
    <row r="35" spans="1:10" x14ac:dyDescent="0.25">
      <c r="A35" s="2" t="s">
        <v>24</v>
      </c>
      <c r="B35">
        <v>10642</v>
      </c>
      <c r="C35">
        <v>40400</v>
      </c>
      <c r="D35">
        <v>49058.41</v>
      </c>
      <c r="E35">
        <v>0</v>
      </c>
      <c r="F35">
        <v>80</v>
      </c>
      <c r="G35">
        <v>0</v>
      </c>
      <c r="H35">
        <v>0</v>
      </c>
      <c r="I35">
        <v>35</v>
      </c>
      <c r="J35">
        <f t="shared" si="0"/>
        <v>51042</v>
      </c>
    </row>
    <row r="36" spans="1:10" x14ac:dyDescent="0.25">
      <c r="A36" s="2" t="s">
        <v>25</v>
      </c>
      <c r="B36">
        <v>2899.98</v>
      </c>
      <c r="C36">
        <v>19875</v>
      </c>
      <c r="D36">
        <v>0</v>
      </c>
      <c r="E36">
        <v>0</v>
      </c>
      <c r="F36">
        <v>0</v>
      </c>
      <c r="G36">
        <v>0</v>
      </c>
      <c r="H36">
        <v>0</v>
      </c>
      <c r="I36">
        <v>31</v>
      </c>
      <c r="J36">
        <f t="shared" si="0"/>
        <v>22774.98</v>
      </c>
    </row>
    <row r="37" spans="1:10" x14ac:dyDescent="0.25">
      <c r="A37" s="2" t="s">
        <v>26</v>
      </c>
      <c r="B37">
        <v>1714.51</v>
      </c>
      <c r="C37">
        <v>8723.33</v>
      </c>
      <c r="D37">
        <v>9604.51</v>
      </c>
      <c r="E37">
        <v>0</v>
      </c>
      <c r="F37">
        <v>0</v>
      </c>
      <c r="G37">
        <v>500</v>
      </c>
      <c r="H37">
        <v>333.33</v>
      </c>
      <c r="I37">
        <v>11</v>
      </c>
      <c r="J37">
        <f t="shared" si="0"/>
        <v>10437.84</v>
      </c>
    </row>
    <row r="38" spans="1:10" x14ac:dyDescent="0.25">
      <c r="A38" s="2" t="s">
        <v>27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2150</v>
      </c>
      <c r="I38">
        <v>0</v>
      </c>
      <c r="J38">
        <f t="shared" si="0"/>
        <v>0</v>
      </c>
    </row>
    <row r="39" spans="1:10" x14ac:dyDescent="0.25">
      <c r="A39" t="s">
        <v>189</v>
      </c>
      <c r="B39">
        <v>0</v>
      </c>
      <c r="C39">
        <v>780</v>
      </c>
      <c r="D39">
        <v>0</v>
      </c>
      <c r="E39">
        <v>0</v>
      </c>
      <c r="F39">
        <v>0</v>
      </c>
      <c r="G39">
        <v>0</v>
      </c>
      <c r="H39">
        <v>780</v>
      </c>
      <c r="I39">
        <v>2</v>
      </c>
      <c r="J39">
        <f t="shared" si="0"/>
        <v>780</v>
      </c>
    </row>
    <row r="40" spans="1:10" x14ac:dyDescent="0.25">
      <c r="A40" s="2" t="s">
        <v>28</v>
      </c>
      <c r="B40">
        <v>0</v>
      </c>
      <c r="C40">
        <v>0</v>
      </c>
      <c r="D40">
        <v>195</v>
      </c>
      <c r="E40">
        <v>0</v>
      </c>
      <c r="F40">
        <v>0</v>
      </c>
      <c r="G40">
        <v>0</v>
      </c>
      <c r="H40">
        <v>0</v>
      </c>
      <c r="I40">
        <v>0</v>
      </c>
      <c r="J40">
        <f t="shared" si="0"/>
        <v>0</v>
      </c>
    </row>
    <row r="41" spans="1:10" x14ac:dyDescent="0.25">
      <c r="A41" t="s">
        <v>190</v>
      </c>
      <c r="B41">
        <v>0</v>
      </c>
      <c r="C41">
        <v>0</v>
      </c>
      <c r="D41">
        <v>0</v>
      </c>
      <c r="E41">
        <v>0</v>
      </c>
      <c r="F41">
        <v>550</v>
      </c>
      <c r="G41">
        <v>0</v>
      </c>
      <c r="H41">
        <v>400</v>
      </c>
      <c r="I41">
        <v>0</v>
      </c>
      <c r="J41">
        <f t="shared" si="0"/>
        <v>0</v>
      </c>
    </row>
    <row r="42" spans="1:10" x14ac:dyDescent="0.25">
      <c r="A42" s="2" t="s">
        <v>29</v>
      </c>
      <c r="B42">
        <v>13521.13</v>
      </c>
      <c r="C42">
        <v>4687</v>
      </c>
      <c r="D42">
        <v>2409.27</v>
      </c>
      <c r="E42">
        <v>0</v>
      </c>
      <c r="F42">
        <v>9819.42</v>
      </c>
      <c r="G42">
        <v>0</v>
      </c>
      <c r="H42">
        <v>0</v>
      </c>
      <c r="I42">
        <v>0</v>
      </c>
      <c r="J42">
        <f t="shared" si="0"/>
        <v>18208.129999999997</v>
      </c>
    </row>
    <row r="43" spans="1:10" x14ac:dyDescent="0.25">
      <c r="A43" t="s">
        <v>191</v>
      </c>
      <c r="B43">
        <v>4668.33</v>
      </c>
      <c r="C43">
        <v>18400</v>
      </c>
      <c r="D43">
        <v>21738</v>
      </c>
      <c r="E43">
        <v>0</v>
      </c>
      <c r="F43">
        <v>1500</v>
      </c>
      <c r="G43">
        <v>458</v>
      </c>
      <c r="H43">
        <v>940</v>
      </c>
      <c r="I43">
        <v>25</v>
      </c>
      <c r="J43">
        <f t="shared" si="0"/>
        <v>23068.33</v>
      </c>
    </row>
    <row r="44" spans="1:10" x14ac:dyDescent="0.25">
      <c r="A44" s="2" t="s">
        <v>30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f t="shared" si="0"/>
        <v>0</v>
      </c>
    </row>
    <row r="45" spans="1:10" x14ac:dyDescent="0.25">
      <c r="A45" t="s">
        <v>192</v>
      </c>
      <c r="B45">
        <v>6545</v>
      </c>
      <c r="C45">
        <v>7500</v>
      </c>
      <c r="D45">
        <v>9658</v>
      </c>
      <c r="E45">
        <v>0</v>
      </c>
      <c r="F45">
        <v>3281</v>
      </c>
      <c r="G45">
        <v>1106</v>
      </c>
      <c r="H45">
        <v>0</v>
      </c>
      <c r="I45">
        <v>9</v>
      </c>
      <c r="J45">
        <f t="shared" si="0"/>
        <v>14045</v>
      </c>
    </row>
    <row r="46" spans="1:10" x14ac:dyDescent="0.25">
      <c r="A46" s="2" t="s">
        <v>31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f t="shared" si="0"/>
        <v>0</v>
      </c>
    </row>
    <row r="47" spans="1:10" x14ac:dyDescent="0.25">
      <c r="A47" s="2" t="s">
        <v>32</v>
      </c>
      <c r="B47">
        <v>1600</v>
      </c>
      <c r="C47">
        <v>19050</v>
      </c>
      <c r="D47">
        <v>12237</v>
      </c>
      <c r="E47">
        <v>0</v>
      </c>
      <c r="F47">
        <v>1</v>
      </c>
      <c r="G47">
        <v>0</v>
      </c>
      <c r="H47">
        <v>0</v>
      </c>
      <c r="I47">
        <v>23</v>
      </c>
      <c r="J47">
        <f t="shared" si="0"/>
        <v>20650</v>
      </c>
    </row>
    <row r="48" spans="1:10" x14ac:dyDescent="0.25">
      <c r="A48" t="s">
        <v>193</v>
      </c>
      <c r="B48">
        <v>4800</v>
      </c>
      <c r="C48">
        <v>11575</v>
      </c>
      <c r="D48">
        <v>13308</v>
      </c>
      <c r="E48">
        <v>0</v>
      </c>
      <c r="F48">
        <v>0</v>
      </c>
      <c r="G48">
        <v>740</v>
      </c>
      <c r="H48">
        <v>0</v>
      </c>
      <c r="I48">
        <v>19</v>
      </c>
      <c r="J48">
        <f t="shared" si="0"/>
        <v>16375</v>
      </c>
    </row>
    <row r="49" spans="1:10" x14ac:dyDescent="0.25">
      <c r="A49" t="s">
        <v>194</v>
      </c>
      <c r="B49">
        <v>2976.86</v>
      </c>
      <c r="C49">
        <v>5500</v>
      </c>
      <c r="D49">
        <v>5075</v>
      </c>
      <c r="E49">
        <v>0</v>
      </c>
      <c r="F49">
        <v>2000</v>
      </c>
      <c r="G49">
        <v>0</v>
      </c>
      <c r="H49">
        <v>25</v>
      </c>
      <c r="I49">
        <v>9</v>
      </c>
      <c r="J49">
        <f t="shared" si="0"/>
        <v>8476.86</v>
      </c>
    </row>
    <row r="50" spans="1:10" x14ac:dyDescent="0.25">
      <c r="A50" s="2" t="s">
        <v>33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1100</v>
      </c>
      <c r="I50">
        <v>0</v>
      </c>
      <c r="J50">
        <f t="shared" si="0"/>
        <v>0</v>
      </c>
    </row>
    <row r="51" spans="1:10" x14ac:dyDescent="0.25">
      <c r="A51" s="2" t="s">
        <v>34</v>
      </c>
      <c r="B51">
        <v>4229.8599999999997</v>
      </c>
      <c r="C51">
        <v>11025</v>
      </c>
      <c r="D51">
        <v>0</v>
      </c>
      <c r="E51">
        <v>0</v>
      </c>
      <c r="F51">
        <v>13750</v>
      </c>
      <c r="G51">
        <v>0</v>
      </c>
      <c r="H51">
        <v>0</v>
      </c>
      <c r="I51">
        <v>15</v>
      </c>
      <c r="J51">
        <f t="shared" si="0"/>
        <v>15254.86</v>
      </c>
    </row>
    <row r="52" spans="1:10" x14ac:dyDescent="0.25">
      <c r="A52" s="2" t="s">
        <v>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f t="shared" si="0"/>
        <v>0</v>
      </c>
    </row>
    <row r="53" spans="1:10" x14ac:dyDescent="0.25">
      <c r="A53" s="2" t="s">
        <v>36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f t="shared" si="0"/>
        <v>0</v>
      </c>
    </row>
    <row r="54" spans="1:10" x14ac:dyDescent="0.25">
      <c r="A54" s="2" t="s">
        <v>37</v>
      </c>
      <c r="B54">
        <v>21902</v>
      </c>
      <c r="C54">
        <v>26483</v>
      </c>
      <c r="D54">
        <v>43205</v>
      </c>
      <c r="E54">
        <v>0</v>
      </c>
      <c r="F54">
        <v>1800</v>
      </c>
      <c r="G54">
        <v>0</v>
      </c>
      <c r="H54">
        <v>3000</v>
      </c>
      <c r="I54">
        <v>35</v>
      </c>
      <c r="J54">
        <f t="shared" si="0"/>
        <v>48385</v>
      </c>
    </row>
    <row r="55" spans="1:10" x14ac:dyDescent="0.25">
      <c r="A55" s="2" t="s">
        <v>38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f t="shared" si="0"/>
        <v>0</v>
      </c>
    </row>
    <row r="56" spans="1:10" x14ac:dyDescent="0.25">
      <c r="A56" s="2" t="s">
        <v>39</v>
      </c>
      <c r="B56">
        <v>5195.42</v>
      </c>
      <c r="C56">
        <v>6761.8</v>
      </c>
      <c r="D56">
        <v>5687.99</v>
      </c>
      <c r="E56">
        <v>0</v>
      </c>
      <c r="F56">
        <v>368.85</v>
      </c>
      <c r="G56">
        <v>0</v>
      </c>
      <c r="H56">
        <v>4522.78</v>
      </c>
      <c r="I56">
        <v>9</v>
      </c>
      <c r="J56">
        <f t="shared" si="0"/>
        <v>11957.220000000001</v>
      </c>
    </row>
    <row r="57" spans="1:10" x14ac:dyDescent="0.25">
      <c r="A57" s="2" t="s">
        <v>40</v>
      </c>
      <c r="B57">
        <v>0</v>
      </c>
      <c r="C57">
        <v>643</v>
      </c>
      <c r="D57">
        <v>0</v>
      </c>
      <c r="E57">
        <v>0</v>
      </c>
      <c r="F57">
        <v>0</v>
      </c>
      <c r="G57">
        <v>0</v>
      </c>
      <c r="H57">
        <v>643</v>
      </c>
      <c r="I57">
        <v>1</v>
      </c>
      <c r="J57">
        <f t="shared" si="0"/>
        <v>643</v>
      </c>
    </row>
    <row r="58" spans="1:10" x14ac:dyDescent="0.25">
      <c r="A58" s="2" t="s">
        <v>41</v>
      </c>
      <c r="B58">
        <v>12688</v>
      </c>
      <c r="C58">
        <v>22345.69</v>
      </c>
      <c r="D58">
        <v>0</v>
      </c>
      <c r="E58">
        <v>0</v>
      </c>
      <c r="F58">
        <v>25615.22</v>
      </c>
      <c r="G58">
        <v>0</v>
      </c>
      <c r="H58">
        <v>6900</v>
      </c>
      <c r="I58">
        <v>45</v>
      </c>
      <c r="J58">
        <f t="shared" si="0"/>
        <v>35033.69</v>
      </c>
    </row>
    <row r="59" spans="1:10" x14ac:dyDescent="0.25">
      <c r="A59" s="2" t="s">
        <v>42</v>
      </c>
      <c r="B59">
        <v>5115.9799999999996</v>
      </c>
      <c r="C59">
        <v>10750</v>
      </c>
      <c r="D59">
        <v>12952.86</v>
      </c>
      <c r="E59">
        <v>0</v>
      </c>
      <c r="F59">
        <v>1496</v>
      </c>
      <c r="G59">
        <v>0</v>
      </c>
      <c r="H59">
        <v>1523.97</v>
      </c>
      <c r="I59">
        <v>17</v>
      </c>
      <c r="J59">
        <f t="shared" si="0"/>
        <v>15865.98</v>
      </c>
    </row>
    <row r="60" spans="1:10" x14ac:dyDescent="0.25">
      <c r="A60" t="s">
        <v>43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950</v>
      </c>
      <c r="I60">
        <v>0</v>
      </c>
      <c r="J60">
        <f t="shared" si="0"/>
        <v>0</v>
      </c>
    </row>
    <row r="61" spans="1:10" x14ac:dyDescent="0.25">
      <c r="A61" s="2" t="s">
        <v>53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f t="shared" si="0"/>
        <v>0</v>
      </c>
    </row>
    <row r="62" spans="1:10" x14ac:dyDescent="0.25">
      <c r="A62" t="s">
        <v>195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f t="shared" si="0"/>
        <v>0</v>
      </c>
    </row>
    <row r="63" spans="1:10" x14ac:dyDescent="0.25">
      <c r="A63" t="s">
        <v>54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f t="shared" si="0"/>
        <v>0</v>
      </c>
    </row>
    <row r="64" spans="1:10" x14ac:dyDescent="0.25">
      <c r="A64" t="s">
        <v>55</v>
      </c>
      <c r="B64">
        <v>400</v>
      </c>
      <c r="C64">
        <v>9575</v>
      </c>
      <c r="D64">
        <v>3245.54</v>
      </c>
      <c r="E64">
        <v>0</v>
      </c>
      <c r="F64">
        <v>0</v>
      </c>
      <c r="G64">
        <v>0</v>
      </c>
      <c r="H64">
        <v>0</v>
      </c>
      <c r="I64">
        <v>9</v>
      </c>
      <c r="J64">
        <f t="shared" si="0"/>
        <v>9975</v>
      </c>
    </row>
    <row r="65" spans="1:10" x14ac:dyDescent="0.25">
      <c r="A65" t="s">
        <v>196</v>
      </c>
      <c r="B65">
        <v>700</v>
      </c>
      <c r="C65">
        <v>975</v>
      </c>
      <c r="D65">
        <v>945</v>
      </c>
      <c r="E65">
        <v>0</v>
      </c>
      <c r="F65">
        <v>340</v>
      </c>
      <c r="G65">
        <v>240</v>
      </c>
      <c r="H65">
        <v>120</v>
      </c>
      <c r="I65">
        <v>3</v>
      </c>
      <c r="J65">
        <f t="shared" si="0"/>
        <v>1675</v>
      </c>
    </row>
    <row r="66" spans="1:10" x14ac:dyDescent="0.25">
      <c r="A66" t="s">
        <v>56</v>
      </c>
      <c r="B66">
        <v>0</v>
      </c>
      <c r="C66">
        <v>450</v>
      </c>
      <c r="D66">
        <v>75</v>
      </c>
      <c r="E66">
        <v>25</v>
      </c>
      <c r="F66">
        <v>0</v>
      </c>
      <c r="G66">
        <v>50</v>
      </c>
      <c r="H66">
        <v>300</v>
      </c>
      <c r="I66">
        <v>1</v>
      </c>
      <c r="J66">
        <f t="shared" si="0"/>
        <v>450</v>
      </c>
    </row>
    <row r="67" spans="1:10" x14ac:dyDescent="0.25">
      <c r="A67" t="s">
        <v>57</v>
      </c>
      <c r="B67">
        <v>4845</v>
      </c>
      <c r="C67">
        <v>1800</v>
      </c>
      <c r="D67">
        <v>15577.38</v>
      </c>
      <c r="E67">
        <v>50</v>
      </c>
      <c r="F67">
        <v>0</v>
      </c>
      <c r="G67">
        <v>0</v>
      </c>
      <c r="H67">
        <v>553.66</v>
      </c>
      <c r="I67">
        <v>3</v>
      </c>
      <c r="J67">
        <f t="shared" ref="J67:J130" si="1">B67+C67</f>
        <v>6645</v>
      </c>
    </row>
    <row r="68" spans="1:10" x14ac:dyDescent="0.25">
      <c r="A68" t="s">
        <v>187</v>
      </c>
      <c r="B68">
        <v>10451</v>
      </c>
      <c r="C68">
        <v>14820</v>
      </c>
      <c r="D68">
        <v>23519.79</v>
      </c>
      <c r="E68">
        <v>0</v>
      </c>
      <c r="F68">
        <v>1264.51</v>
      </c>
      <c r="G68">
        <v>0</v>
      </c>
      <c r="H68">
        <v>486.7</v>
      </c>
      <c r="I68">
        <v>19</v>
      </c>
      <c r="J68">
        <f t="shared" si="1"/>
        <v>25271</v>
      </c>
    </row>
    <row r="69" spans="1:10" x14ac:dyDescent="0.25">
      <c r="A69" t="s">
        <v>58</v>
      </c>
      <c r="B69">
        <v>11187.98</v>
      </c>
      <c r="C69">
        <v>19565</v>
      </c>
      <c r="D69">
        <v>22295.09</v>
      </c>
      <c r="E69">
        <v>0</v>
      </c>
      <c r="F69">
        <v>1092.1600000000001</v>
      </c>
      <c r="G69">
        <v>0</v>
      </c>
      <c r="H69">
        <v>11800</v>
      </c>
      <c r="I69">
        <v>32</v>
      </c>
      <c r="J69">
        <f t="shared" si="1"/>
        <v>30752.98</v>
      </c>
    </row>
    <row r="70" spans="1:10" x14ac:dyDescent="0.25">
      <c r="A70" t="s">
        <v>59</v>
      </c>
      <c r="B70">
        <v>3900</v>
      </c>
      <c r="C70">
        <v>2190</v>
      </c>
      <c r="D70">
        <v>5261</v>
      </c>
      <c r="E70">
        <v>0</v>
      </c>
      <c r="F70">
        <v>0</v>
      </c>
      <c r="G70">
        <v>0</v>
      </c>
      <c r="H70">
        <v>0</v>
      </c>
      <c r="I70">
        <v>4</v>
      </c>
      <c r="J70">
        <f t="shared" si="1"/>
        <v>6090</v>
      </c>
    </row>
    <row r="71" spans="1:10" x14ac:dyDescent="0.25">
      <c r="A71" t="s">
        <v>60</v>
      </c>
      <c r="B71">
        <v>2894</v>
      </c>
      <c r="C71">
        <v>1770</v>
      </c>
      <c r="D71">
        <v>4664</v>
      </c>
      <c r="E71">
        <v>0</v>
      </c>
      <c r="F71">
        <v>0</v>
      </c>
      <c r="G71">
        <v>0</v>
      </c>
      <c r="H71">
        <v>0</v>
      </c>
      <c r="I71">
        <v>7</v>
      </c>
      <c r="J71">
        <f t="shared" si="1"/>
        <v>4664</v>
      </c>
    </row>
    <row r="72" spans="1:10" x14ac:dyDescent="0.25">
      <c r="A72" t="s">
        <v>197</v>
      </c>
      <c r="B72">
        <v>0</v>
      </c>
      <c r="C72">
        <v>0</v>
      </c>
      <c r="D72">
        <v>100</v>
      </c>
      <c r="E72">
        <v>0</v>
      </c>
      <c r="F72">
        <v>0</v>
      </c>
      <c r="G72">
        <v>0</v>
      </c>
      <c r="H72">
        <v>0</v>
      </c>
      <c r="I72">
        <v>0</v>
      </c>
      <c r="J72">
        <f t="shared" si="1"/>
        <v>0</v>
      </c>
    </row>
    <row r="73" spans="1:10" x14ac:dyDescent="0.25">
      <c r="A73" t="s">
        <v>198</v>
      </c>
      <c r="B73">
        <v>0</v>
      </c>
      <c r="C73">
        <v>1750</v>
      </c>
      <c r="D73">
        <v>0</v>
      </c>
      <c r="E73">
        <v>0</v>
      </c>
      <c r="F73">
        <v>0</v>
      </c>
      <c r="G73">
        <v>0</v>
      </c>
      <c r="H73">
        <v>300</v>
      </c>
      <c r="I73">
        <v>2</v>
      </c>
      <c r="J73">
        <f t="shared" si="1"/>
        <v>1750</v>
      </c>
    </row>
    <row r="74" spans="1:10" x14ac:dyDescent="0.25">
      <c r="A74" t="s">
        <v>61</v>
      </c>
      <c r="B74">
        <v>220</v>
      </c>
      <c r="C74">
        <v>1800</v>
      </c>
      <c r="D74">
        <v>555</v>
      </c>
      <c r="E74">
        <v>0</v>
      </c>
      <c r="F74">
        <v>110</v>
      </c>
      <c r="G74">
        <v>0</v>
      </c>
      <c r="H74">
        <v>3500</v>
      </c>
      <c r="I74">
        <v>3</v>
      </c>
      <c r="J74">
        <f t="shared" si="1"/>
        <v>2020</v>
      </c>
    </row>
    <row r="75" spans="1:10" x14ac:dyDescent="0.25">
      <c r="A75" t="s">
        <v>62</v>
      </c>
      <c r="B75">
        <v>8207</v>
      </c>
      <c r="C75">
        <v>8670</v>
      </c>
      <c r="D75">
        <v>5110.3599999999997</v>
      </c>
      <c r="E75">
        <v>0</v>
      </c>
      <c r="F75">
        <v>323.27</v>
      </c>
      <c r="G75">
        <v>0</v>
      </c>
      <c r="H75">
        <v>11443.37</v>
      </c>
      <c r="I75">
        <v>18</v>
      </c>
      <c r="J75">
        <f t="shared" si="1"/>
        <v>16877</v>
      </c>
    </row>
    <row r="76" spans="1:10" x14ac:dyDescent="0.25">
      <c r="A76" t="s">
        <v>63</v>
      </c>
      <c r="B76">
        <v>1853.07</v>
      </c>
      <c r="C76">
        <v>19588.75</v>
      </c>
      <c r="D76">
        <v>0</v>
      </c>
      <c r="E76">
        <v>0</v>
      </c>
      <c r="F76">
        <v>0</v>
      </c>
      <c r="G76">
        <v>0</v>
      </c>
      <c r="H76">
        <v>0</v>
      </c>
      <c r="I76">
        <v>27</v>
      </c>
      <c r="J76">
        <f t="shared" si="1"/>
        <v>21441.82</v>
      </c>
    </row>
    <row r="77" spans="1:10" x14ac:dyDescent="0.25">
      <c r="A77" t="s">
        <v>64</v>
      </c>
      <c r="B77">
        <v>100</v>
      </c>
      <c r="C77">
        <v>2000</v>
      </c>
      <c r="D77">
        <v>0</v>
      </c>
      <c r="E77">
        <v>200</v>
      </c>
      <c r="F77">
        <v>3000</v>
      </c>
      <c r="G77">
        <v>0</v>
      </c>
      <c r="H77">
        <v>0</v>
      </c>
      <c r="I77">
        <v>2</v>
      </c>
      <c r="J77">
        <f t="shared" si="1"/>
        <v>2100</v>
      </c>
    </row>
    <row r="78" spans="1:10" x14ac:dyDescent="0.25">
      <c r="A78" t="s">
        <v>65</v>
      </c>
      <c r="B78">
        <v>16404.84</v>
      </c>
      <c r="C78">
        <v>18367.48</v>
      </c>
      <c r="D78">
        <v>24865.08</v>
      </c>
      <c r="E78">
        <v>3500</v>
      </c>
      <c r="F78">
        <v>3913.68</v>
      </c>
      <c r="G78">
        <v>250</v>
      </c>
      <c r="H78">
        <v>2243.1999999999998</v>
      </c>
      <c r="I78">
        <v>37</v>
      </c>
      <c r="J78">
        <f t="shared" si="1"/>
        <v>34772.32</v>
      </c>
    </row>
    <row r="79" spans="1:10" x14ac:dyDescent="0.25">
      <c r="A79" t="s">
        <v>199</v>
      </c>
      <c r="B79">
        <v>2693.2</v>
      </c>
      <c r="C79">
        <v>500</v>
      </c>
      <c r="D79">
        <v>1215.7</v>
      </c>
      <c r="E79">
        <v>277.5</v>
      </c>
      <c r="F79">
        <v>130</v>
      </c>
      <c r="G79">
        <v>0</v>
      </c>
      <c r="H79">
        <v>1525</v>
      </c>
      <c r="I79">
        <v>1</v>
      </c>
      <c r="J79">
        <f t="shared" si="1"/>
        <v>3193.2</v>
      </c>
    </row>
    <row r="80" spans="1:10" x14ac:dyDescent="0.25">
      <c r="A80" t="s">
        <v>66</v>
      </c>
      <c r="B80">
        <v>0</v>
      </c>
      <c r="C80">
        <v>750</v>
      </c>
      <c r="D80">
        <v>0</v>
      </c>
      <c r="E80">
        <v>0</v>
      </c>
      <c r="F80">
        <v>125.6</v>
      </c>
      <c r="G80">
        <v>0</v>
      </c>
      <c r="H80">
        <v>700</v>
      </c>
      <c r="I80">
        <v>2</v>
      </c>
      <c r="J80">
        <f t="shared" si="1"/>
        <v>750</v>
      </c>
    </row>
    <row r="81" spans="1:10" x14ac:dyDescent="0.25">
      <c r="A81" t="s">
        <v>67</v>
      </c>
      <c r="B81">
        <v>2924</v>
      </c>
      <c r="C81">
        <v>15775</v>
      </c>
      <c r="D81">
        <v>9000</v>
      </c>
      <c r="E81">
        <v>0</v>
      </c>
      <c r="F81">
        <v>0</v>
      </c>
      <c r="G81">
        <v>0</v>
      </c>
      <c r="H81">
        <v>0</v>
      </c>
      <c r="I81">
        <v>26</v>
      </c>
      <c r="J81">
        <f t="shared" si="1"/>
        <v>18699</v>
      </c>
    </row>
    <row r="82" spans="1:10" x14ac:dyDescent="0.25">
      <c r="A82" t="s">
        <v>68</v>
      </c>
      <c r="B82">
        <v>1075</v>
      </c>
      <c r="C82">
        <v>6950</v>
      </c>
      <c r="D82">
        <v>6258.29</v>
      </c>
      <c r="E82">
        <v>0</v>
      </c>
      <c r="F82">
        <v>1600</v>
      </c>
      <c r="G82">
        <v>112.06</v>
      </c>
      <c r="H82">
        <v>54.65</v>
      </c>
      <c r="I82">
        <v>10</v>
      </c>
      <c r="J82">
        <f t="shared" si="1"/>
        <v>8025</v>
      </c>
    </row>
    <row r="83" spans="1:10" x14ac:dyDescent="0.25">
      <c r="A83" t="s">
        <v>69</v>
      </c>
      <c r="B83">
        <v>5710</v>
      </c>
      <c r="C83">
        <v>1745</v>
      </c>
      <c r="D83">
        <v>8877.39</v>
      </c>
      <c r="E83">
        <v>0</v>
      </c>
      <c r="F83">
        <v>1293.45</v>
      </c>
      <c r="G83">
        <v>0</v>
      </c>
      <c r="H83">
        <v>0</v>
      </c>
      <c r="I83">
        <v>6</v>
      </c>
      <c r="J83">
        <f t="shared" si="1"/>
        <v>7455</v>
      </c>
    </row>
    <row r="84" spans="1:10" x14ac:dyDescent="0.25">
      <c r="A84" t="s">
        <v>200</v>
      </c>
      <c r="B84">
        <v>2330.0100000000002</v>
      </c>
      <c r="C84">
        <v>4086.31</v>
      </c>
      <c r="D84">
        <v>3817.02</v>
      </c>
      <c r="E84">
        <v>0</v>
      </c>
      <c r="F84">
        <v>0</v>
      </c>
      <c r="G84">
        <v>0</v>
      </c>
      <c r="H84">
        <v>411.62</v>
      </c>
      <c r="I84">
        <v>6</v>
      </c>
      <c r="J84">
        <f t="shared" si="1"/>
        <v>6416.32</v>
      </c>
    </row>
    <row r="85" spans="1:10" x14ac:dyDescent="0.25">
      <c r="A85" t="s">
        <v>70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f t="shared" si="1"/>
        <v>0</v>
      </c>
    </row>
    <row r="86" spans="1:10" x14ac:dyDescent="0.25">
      <c r="A86" t="s">
        <v>201</v>
      </c>
      <c r="B86">
        <v>0</v>
      </c>
      <c r="C86">
        <v>1500</v>
      </c>
      <c r="D86">
        <v>1200</v>
      </c>
      <c r="E86">
        <v>0</v>
      </c>
      <c r="F86">
        <v>0</v>
      </c>
      <c r="G86">
        <v>0</v>
      </c>
      <c r="H86">
        <v>200</v>
      </c>
      <c r="I86">
        <v>3</v>
      </c>
      <c r="J86">
        <f t="shared" si="1"/>
        <v>1500</v>
      </c>
    </row>
    <row r="87" spans="1:10" x14ac:dyDescent="0.25">
      <c r="A87" t="s">
        <v>71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f t="shared" si="1"/>
        <v>0</v>
      </c>
    </row>
    <row r="88" spans="1:10" x14ac:dyDescent="0.25">
      <c r="A88" t="s">
        <v>72</v>
      </c>
      <c r="B88">
        <v>3100</v>
      </c>
      <c r="C88">
        <v>26900</v>
      </c>
      <c r="D88">
        <v>21213.19</v>
      </c>
      <c r="E88">
        <v>0</v>
      </c>
      <c r="F88">
        <v>0</v>
      </c>
      <c r="G88">
        <v>0</v>
      </c>
      <c r="H88">
        <v>0</v>
      </c>
      <c r="I88">
        <v>47</v>
      </c>
      <c r="J88">
        <f t="shared" si="1"/>
        <v>30000</v>
      </c>
    </row>
    <row r="89" spans="1:10" x14ac:dyDescent="0.25">
      <c r="A89" t="s">
        <v>73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48</v>
      </c>
      <c r="I89">
        <v>0</v>
      </c>
      <c r="J89">
        <f t="shared" si="1"/>
        <v>0</v>
      </c>
    </row>
    <row r="90" spans="1:10" x14ac:dyDescent="0.25">
      <c r="A90" t="s">
        <v>74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f t="shared" si="1"/>
        <v>0</v>
      </c>
    </row>
    <row r="91" spans="1:10" x14ac:dyDescent="0.25">
      <c r="A91" t="s">
        <v>75</v>
      </c>
      <c r="B91">
        <v>0</v>
      </c>
      <c r="C91">
        <v>750</v>
      </c>
      <c r="D91">
        <v>0</v>
      </c>
      <c r="E91">
        <v>0</v>
      </c>
      <c r="F91">
        <v>0</v>
      </c>
      <c r="G91">
        <v>0</v>
      </c>
      <c r="H91">
        <v>1985</v>
      </c>
      <c r="I91">
        <v>1</v>
      </c>
      <c r="J91">
        <f t="shared" si="1"/>
        <v>750</v>
      </c>
    </row>
    <row r="92" spans="1:10" x14ac:dyDescent="0.25">
      <c r="A92" t="s">
        <v>202</v>
      </c>
      <c r="B92">
        <v>550</v>
      </c>
      <c r="C92">
        <v>1734.16</v>
      </c>
      <c r="D92">
        <v>0</v>
      </c>
      <c r="E92">
        <v>0</v>
      </c>
      <c r="F92">
        <v>237.26</v>
      </c>
      <c r="G92">
        <v>0</v>
      </c>
      <c r="H92">
        <v>0</v>
      </c>
      <c r="I92">
        <v>4</v>
      </c>
      <c r="J92">
        <f t="shared" si="1"/>
        <v>2284.16</v>
      </c>
    </row>
    <row r="93" spans="1:10" x14ac:dyDescent="0.25">
      <c r="A93" t="s">
        <v>76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f t="shared" si="1"/>
        <v>0</v>
      </c>
    </row>
    <row r="94" spans="1:10" x14ac:dyDescent="0.25">
      <c r="A94" t="s">
        <v>77</v>
      </c>
      <c r="B94">
        <v>2806.86</v>
      </c>
      <c r="C94">
        <v>17025</v>
      </c>
      <c r="D94">
        <v>11810.15</v>
      </c>
      <c r="E94">
        <v>0</v>
      </c>
      <c r="F94">
        <v>4692.91</v>
      </c>
      <c r="G94">
        <v>2999.06</v>
      </c>
      <c r="H94">
        <v>0</v>
      </c>
      <c r="I94">
        <v>20</v>
      </c>
      <c r="J94">
        <f t="shared" si="1"/>
        <v>19831.86</v>
      </c>
    </row>
    <row r="95" spans="1:10" x14ac:dyDescent="0.25">
      <c r="A95" t="s">
        <v>78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f t="shared" si="1"/>
        <v>0</v>
      </c>
    </row>
    <row r="96" spans="1:10" x14ac:dyDescent="0.25">
      <c r="A96" t="s">
        <v>79</v>
      </c>
      <c r="B96">
        <v>0</v>
      </c>
      <c r="C96">
        <v>4999</v>
      </c>
      <c r="D96">
        <v>0</v>
      </c>
      <c r="E96">
        <v>0</v>
      </c>
      <c r="F96">
        <v>300</v>
      </c>
      <c r="G96">
        <v>0</v>
      </c>
      <c r="H96">
        <v>0</v>
      </c>
      <c r="I96">
        <v>1</v>
      </c>
      <c r="J96">
        <f t="shared" si="1"/>
        <v>4999</v>
      </c>
    </row>
    <row r="97" spans="1:10" x14ac:dyDescent="0.25">
      <c r="A97" t="s">
        <v>80</v>
      </c>
      <c r="B97">
        <v>2290.08</v>
      </c>
      <c r="C97">
        <v>16247</v>
      </c>
      <c r="D97">
        <v>15264.52</v>
      </c>
      <c r="E97">
        <v>1100</v>
      </c>
      <c r="F97">
        <v>1682.66</v>
      </c>
      <c r="G97">
        <v>218.06</v>
      </c>
      <c r="H97">
        <v>87.8</v>
      </c>
      <c r="I97">
        <v>8</v>
      </c>
      <c r="J97">
        <f t="shared" si="1"/>
        <v>18537.080000000002</v>
      </c>
    </row>
    <row r="98" spans="1:10" x14ac:dyDescent="0.25">
      <c r="A98" t="s">
        <v>81</v>
      </c>
      <c r="B98">
        <v>6047.11</v>
      </c>
      <c r="C98">
        <v>27968.29</v>
      </c>
      <c r="D98">
        <v>27071.95</v>
      </c>
      <c r="E98">
        <v>0</v>
      </c>
      <c r="F98">
        <v>1245.99</v>
      </c>
      <c r="G98">
        <v>0</v>
      </c>
      <c r="H98">
        <v>0</v>
      </c>
      <c r="I98">
        <v>16</v>
      </c>
      <c r="J98">
        <f t="shared" si="1"/>
        <v>34015.4</v>
      </c>
    </row>
    <row r="99" spans="1:10" x14ac:dyDescent="0.25">
      <c r="A99" t="s">
        <v>82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50</v>
      </c>
      <c r="I99">
        <v>0</v>
      </c>
      <c r="J99">
        <f t="shared" si="1"/>
        <v>0</v>
      </c>
    </row>
    <row r="100" spans="1:10" x14ac:dyDescent="0.25">
      <c r="A100" t="s">
        <v>203</v>
      </c>
      <c r="B100">
        <v>200</v>
      </c>
      <c r="C100">
        <v>500</v>
      </c>
      <c r="D100">
        <v>0</v>
      </c>
      <c r="E100">
        <v>0</v>
      </c>
      <c r="F100">
        <v>0</v>
      </c>
      <c r="G100">
        <v>0</v>
      </c>
      <c r="H100">
        <v>300</v>
      </c>
      <c r="I100">
        <v>1</v>
      </c>
      <c r="J100">
        <f t="shared" si="1"/>
        <v>700</v>
      </c>
    </row>
    <row r="101" spans="1:10" x14ac:dyDescent="0.25">
      <c r="A101" t="s">
        <v>83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f t="shared" si="1"/>
        <v>0</v>
      </c>
    </row>
    <row r="102" spans="1:10" x14ac:dyDescent="0.25">
      <c r="A102" t="s">
        <v>84</v>
      </c>
      <c r="B102">
        <v>96</v>
      </c>
      <c r="C102">
        <v>475</v>
      </c>
      <c r="D102">
        <v>867.1</v>
      </c>
      <c r="E102">
        <v>0</v>
      </c>
      <c r="F102">
        <v>0</v>
      </c>
      <c r="G102">
        <v>0</v>
      </c>
      <c r="H102">
        <v>96</v>
      </c>
      <c r="I102">
        <v>2</v>
      </c>
      <c r="J102">
        <f t="shared" si="1"/>
        <v>571</v>
      </c>
    </row>
    <row r="103" spans="1:10" x14ac:dyDescent="0.25">
      <c r="A103" t="s">
        <v>85</v>
      </c>
      <c r="B103">
        <v>1899.99</v>
      </c>
      <c r="C103">
        <v>9000</v>
      </c>
      <c r="D103">
        <v>10100</v>
      </c>
      <c r="E103">
        <v>0</v>
      </c>
      <c r="F103">
        <v>0</v>
      </c>
      <c r="G103">
        <v>0</v>
      </c>
      <c r="H103">
        <v>795.5</v>
      </c>
      <c r="I103">
        <v>16</v>
      </c>
      <c r="J103">
        <f t="shared" si="1"/>
        <v>10899.99</v>
      </c>
    </row>
    <row r="104" spans="1:10" x14ac:dyDescent="0.25">
      <c r="A104" t="s">
        <v>86</v>
      </c>
      <c r="B104">
        <v>3575</v>
      </c>
      <c r="C104">
        <v>26800</v>
      </c>
      <c r="D104">
        <v>9081</v>
      </c>
      <c r="E104">
        <v>0</v>
      </c>
      <c r="F104">
        <v>0</v>
      </c>
      <c r="G104">
        <v>0</v>
      </c>
      <c r="H104">
        <v>1560</v>
      </c>
      <c r="I104">
        <v>48</v>
      </c>
      <c r="J104">
        <f t="shared" si="1"/>
        <v>30375</v>
      </c>
    </row>
    <row r="105" spans="1:10" x14ac:dyDescent="0.25">
      <c r="A105" t="s">
        <v>87</v>
      </c>
      <c r="B105">
        <v>0</v>
      </c>
      <c r="C105">
        <v>1500</v>
      </c>
      <c r="D105">
        <v>0</v>
      </c>
      <c r="E105">
        <v>0</v>
      </c>
      <c r="F105">
        <v>0</v>
      </c>
      <c r="G105">
        <v>0</v>
      </c>
      <c r="H105">
        <v>622.64</v>
      </c>
      <c r="I105">
        <v>2</v>
      </c>
      <c r="J105">
        <f t="shared" si="1"/>
        <v>1500</v>
      </c>
    </row>
    <row r="106" spans="1:10" x14ac:dyDescent="0.25">
      <c r="A106" t="s">
        <v>88</v>
      </c>
      <c r="B106">
        <v>3592.98</v>
      </c>
      <c r="C106">
        <v>34837.75</v>
      </c>
      <c r="D106">
        <v>12442.97</v>
      </c>
      <c r="E106">
        <v>0</v>
      </c>
      <c r="F106">
        <v>0</v>
      </c>
      <c r="G106">
        <v>0</v>
      </c>
      <c r="H106">
        <v>1220</v>
      </c>
      <c r="I106">
        <v>31</v>
      </c>
      <c r="J106">
        <f t="shared" si="1"/>
        <v>38430.730000000003</v>
      </c>
    </row>
    <row r="107" spans="1:10" x14ac:dyDescent="0.25">
      <c r="A107" t="s">
        <v>90</v>
      </c>
      <c r="B107">
        <v>0</v>
      </c>
      <c r="C107">
        <v>0</v>
      </c>
      <c r="D107">
        <v>1333.22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f t="shared" si="1"/>
        <v>0</v>
      </c>
    </row>
    <row r="108" spans="1:10" x14ac:dyDescent="0.25">
      <c r="A108" t="s">
        <v>91</v>
      </c>
      <c r="B108">
        <v>4253.0600000000004</v>
      </c>
      <c r="C108">
        <v>7725</v>
      </c>
      <c r="D108">
        <v>2568.5</v>
      </c>
      <c r="E108">
        <v>0</v>
      </c>
      <c r="F108">
        <v>0</v>
      </c>
      <c r="G108">
        <v>0</v>
      </c>
      <c r="H108">
        <v>0</v>
      </c>
      <c r="I108">
        <v>18</v>
      </c>
      <c r="J108">
        <f t="shared" si="1"/>
        <v>11978.060000000001</v>
      </c>
    </row>
    <row r="109" spans="1:10" x14ac:dyDescent="0.25">
      <c r="A109" t="s">
        <v>92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f t="shared" si="1"/>
        <v>0</v>
      </c>
    </row>
    <row r="110" spans="1:10" x14ac:dyDescent="0.25">
      <c r="A110" t="s">
        <v>93</v>
      </c>
      <c r="B110">
        <v>4661.9799999999996</v>
      </c>
      <c r="C110">
        <v>36222.410000000003</v>
      </c>
      <c r="D110">
        <v>23461.49</v>
      </c>
      <c r="E110">
        <v>0</v>
      </c>
      <c r="F110">
        <v>3500.09</v>
      </c>
      <c r="G110">
        <v>0</v>
      </c>
      <c r="H110">
        <v>451.16</v>
      </c>
      <c r="I110">
        <v>51</v>
      </c>
      <c r="J110">
        <f t="shared" si="1"/>
        <v>40884.39</v>
      </c>
    </row>
    <row r="111" spans="1:10" x14ac:dyDescent="0.25">
      <c r="A111" t="s">
        <v>204</v>
      </c>
      <c r="B111">
        <v>4495</v>
      </c>
      <c r="C111">
        <v>2225</v>
      </c>
      <c r="D111">
        <v>2067.87</v>
      </c>
      <c r="E111">
        <v>0</v>
      </c>
      <c r="F111">
        <v>0</v>
      </c>
      <c r="G111">
        <v>0</v>
      </c>
      <c r="H111">
        <v>2427.13</v>
      </c>
      <c r="I111">
        <v>2</v>
      </c>
      <c r="J111">
        <f t="shared" si="1"/>
        <v>6720</v>
      </c>
    </row>
    <row r="112" spans="1:10" x14ac:dyDescent="0.25">
      <c r="A112" t="s">
        <v>94</v>
      </c>
      <c r="B112">
        <v>0</v>
      </c>
      <c r="C112">
        <v>8000</v>
      </c>
      <c r="D112">
        <v>0</v>
      </c>
      <c r="E112">
        <v>0</v>
      </c>
      <c r="F112">
        <v>0</v>
      </c>
      <c r="G112">
        <v>0</v>
      </c>
      <c r="H112">
        <v>8000</v>
      </c>
      <c r="I112">
        <v>1</v>
      </c>
      <c r="J112">
        <f t="shared" si="1"/>
        <v>8000</v>
      </c>
    </row>
    <row r="113" spans="1:10" x14ac:dyDescent="0.25">
      <c r="A113" t="s">
        <v>95</v>
      </c>
      <c r="B113">
        <v>800</v>
      </c>
      <c r="C113">
        <v>37550</v>
      </c>
      <c r="D113">
        <v>22403.87</v>
      </c>
      <c r="E113">
        <v>0</v>
      </c>
      <c r="F113">
        <v>11920</v>
      </c>
      <c r="G113">
        <v>0</v>
      </c>
      <c r="H113">
        <v>674.05</v>
      </c>
      <c r="I113">
        <v>12</v>
      </c>
      <c r="J113">
        <f t="shared" si="1"/>
        <v>38350</v>
      </c>
    </row>
    <row r="114" spans="1:10" x14ac:dyDescent="0.25">
      <c r="A114" t="s">
        <v>205</v>
      </c>
      <c r="B114">
        <v>200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f t="shared" si="1"/>
        <v>200</v>
      </c>
    </row>
    <row r="115" spans="1:10" x14ac:dyDescent="0.25">
      <c r="A115" t="s">
        <v>96</v>
      </c>
      <c r="B115">
        <v>2378</v>
      </c>
      <c r="C115">
        <v>7300</v>
      </c>
      <c r="D115">
        <v>0</v>
      </c>
      <c r="E115">
        <v>0</v>
      </c>
      <c r="F115">
        <v>0</v>
      </c>
      <c r="G115">
        <v>0</v>
      </c>
      <c r="H115">
        <v>435</v>
      </c>
      <c r="I115">
        <v>12</v>
      </c>
      <c r="J115">
        <f t="shared" si="1"/>
        <v>9678</v>
      </c>
    </row>
    <row r="116" spans="1:10" x14ac:dyDescent="0.25">
      <c r="A116" t="s">
        <v>206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f t="shared" si="1"/>
        <v>0</v>
      </c>
    </row>
    <row r="117" spans="1:10" x14ac:dyDescent="0.25">
      <c r="A117" t="s">
        <v>97</v>
      </c>
      <c r="B117">
        <v>200</v>
      </c>
      <c r="C117">
        <v>2000</v>
      </c>
      <c r="D117">
        <v>0</v>
      </c>
      <c r="E117">
        <v>0</v>
      </c>
      <c r="F117">
        <v>2100</v>
      </c>
      <c r="G117">
        <v>0</v>
      </c>
      <c r="H117">
        <v>3515</v>
      </c>
      <c r="I117">
        <v>3</v>
      </c>
      <c r="J117">
        <f t="shared" si="1"/>
        <v>2200</v>
      </c>
    </row>
    <row r="118" spans="1:10" x14ac:dyDescent="0.25">
      <c r="A118" t="s">
        <v>207</v>
      </c>
      <c r="B118">
        <v>0</v>
      </c>
      <c r="C118">
        <v>400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1</v>
      </c>
      <c r="J118">
        <f t="shared" si="1"/>
        <v>400</v>
      </c>
    </row>
    <row r="119" spans="1:10" x14ac:dyDescent="0.25">
      <c r="A119" t="s">
        <v>98</v>
      </c>
      <c r="B119">
        <v>3650.18</v>
      </c>
      <c r="C119">
        <v>18225.64</v>
      </c>
      <c r="D119">
        <v>5568.82</v>
      </c>
      <c r="E119">
        <v>0</v>
      </c>
      <c r="F119">
        <v>6300</v>
      </c>
      <c r="G119">
        <v>0</v>
      </c>
      <c r="H119">
        <v>1863.72</v>
      </c>
      <c r="I119">
        <v>23</v>
      </c>
      <c r="J119">
        <f t="shared" si="1"/>
        <v>21875.82</v>
      </c>
    </row>
    <row r="120" spans="1:10" x14ac:dyDescent="0.25">
      <c r="A120" t="s">
        <v>99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18.37</v>
      </c>
      <c r="I120">
        <v>0</v>
      </c>
      <c r="J120">
        <f t="shared" si="1"/>
        <v>0</v>
      </c>
    </row>
    <row r="121" spans="1:10" x14ac:dyDescent="0.25">
      <c r="A121" t="s">
        <v>100</v>
      </c>
      <c r="B121">
        <v>3199.98</v>
      </c>
      <c r="C121">
        <v>6300</v>
      </c>
      <c r="D121">
        <v>2066.9</v>
      </c>
      <c r="E121">
        <v>0</v>
      </c>
      <c r="F121">
        <v>0</v>
      </c>
      <c r="G121">
        <v>0</v>
      </c>
      <c r="H121">
        <v>800</v>
      </c>
      <c r="I121">
        <v>12</v>
      </c>
      <c r="J121">
        <f t="shared" si="1"/>
        <v>9499.98</v>
      </c>
    </row>
    <row r="122" spans="1:10" x14ac:dyDescent="0.25">
      <c r="A122" t="s">
        <v>208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2750</v>
      </c>
      <c r="I122">
        <v>0</v>
      </c>
      <c r="J122">
        <f t="shared" si="1"/>
        <v>0</v>
      </c>
    </row>
    <row r="123" spans="1:10" x14ac:dyDescent="0.25">
      <c r="A123" t="s">
        <v>209</v>
      </c>
      <c r="B123">
        <v>0</v>
      </c>
      <c r="C123">
        <v>750</v>
      </c>
      <c r="D123">
        <v>470</v>
      </c>
      <c r="E123">
        <v>0</v>
      </c>
      <c r="F123">
        <v>0</v>
      </c>
      <c r="G123">
        <v>0</v>
      </c>
      <c r="H123">
        <v>0</v>
      </c>
      <c r="I123">
        <v>1</v>
      </c>
      <c r="J123">
        <f t="shared" si="1"/>
        <v>750</v>
      </c>
    </row>
    <row r="124" spans="1:10" x14ac:dyDescent="0.25">
      <c r="A124" t="s">
        <v>101</v>
      </c>
      <c r="B124">
        <v>4185</v>
      </c>
      <c r="C124">
        <v>1075</v>
      </c>
      <c r="D124">
        <v>3370.03</v>
      </c>
      <c r="E124">
        <v>0</v>
      </c>
      <c r="F124">
        <v>0</v>
      </c>
      <c r="G124">
        <v>0</v>
      </c>
      <c r="H124">
        <v>1889.97</v>
      </c>
      <c r="I124">
        <v>4</v>
      </c>
      <c r="J124">
        <f t="shared" si="1"/>
        <v>5260</v>
      </c>
    </row>
    <row r="125" spans="1:10" x14ac:dyDescent="0.25">
      <c r="A125" t="s">
        <v>102</v>
      </c>
      <c r="B125">
        <v>1625</v>
      </c>
      <c r="C125">
        <v>1445</v>
      </c>
      <c r="D125">
        <v>2131</v>
      </c>
      <c r="E125">
        <v>0</v>
      </c>
      <c r="F125">
        <v>60.89</v>
      </c>
      <c r="G125">
        <v>588.82000000000005</v>
      </c>
      <c r="H125">
        <v>263.58</v>
      </c>
      <c r="I125">
        <v>5</v>
      </c>
      <c r="J125">
        <f t="shared" si="1"/>
        <v>3070</v>
      </c>
    </row>
    <row r="126" spans="1:10" x14ac:dyDescent="0.25">
      <c r="A126" t="s">
        <v>103</v>
      </c>
      <c r="B126">
        <v>1055</v>
      </c>
      <c r="C126">
        <v>29755.83</v>
      </c>
      <c r="D126">
        <v>26217.18</v>
      </c>
      <c r="E126">
        <v>0</v>
      </c>
      <c r="F126">
        <v>4723.9399999999996</v>
      </c>
      <c r="G126">
        <v>0</v>
      </c>
      <c r="H126">
        <v>13</v>
      </c>
      <c r="I126">
        <v>14</v>
      </c>
      <c r="J126">
        <f t="shared" si="1"/>
        <v>30810.83</v>
      </c>
    </row>
    <row r="127" spans="1:10" x14ac:dyDescent="0.25">
      <c r="A127" t="s">
        <v>104</v>
      </c>
      <c r="B127">
        <v>700</v>
      </c>
      <c r="C127">
        <v>2825</v>
      </c>
      <c r="D127">
        <v>0</v>
      </c>
      <c r="E127">
        <v>0</v>
      </c>
      <c r="F127">
        <v>0</v>
      </c>
      <c r="G127">
        <v>0</v>
      </c>
      <c r="H127">
        <v>3525</v>
      </c>
      <c r="I127">
        <v>6</v>
      </c>
      <c r="J127">
        <f t="shared" si="1"/>
        <v>3525</v>
      </c>
    </row>
    <row r="128" spans="1:10" x14ac:dyDescent="0.25">
      <c r="A128" t="s">
        <v>210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f t="shared" si="1"/>
        <v>0</v>
      </c>
    </row>
    <row r="129" spans="1:10" x14ac:dyDescent="0.25">
      <c r="A129" t="s">
        <v>105</v>
      </c>
      <c r="B129">
        <v>1000</v>
      </c>
      <c r="C129">
        <v>21168.75</v>
      </c>
      <c r="D129">
        <v>10915</v>
      </c>
      <c r="E129">
        <v>0</v>
      </c>
      <c r="F129">
        <v>0</v>
      </c>
      <c r="G129">
        <v>0</v>
      </c>
      <c r="H129">
        <v>0</v>
      </c>
      <c r="I129">
        <v>22</v>
      </c>
      <c r="J129">
        <f t="shared" si="1"/>
        <v>22168.75</v>
      </c>
    </row>
    <row r="130" spans="1:10" x14ac:dyDescent="0.25">
      <c r="A130" t="s">
        <v>106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1736.5</v>
      </c>
      <c r="I130">
        <v>0</v>
      </c>
      <c r="J130">
        <f t="shared" si="1"/>
        <v>0</v>
      </c>
    </row>
    <row r="131" spans="1:10" x14ac:dyDescent="0.25">
      <c r="A131" t="s">
        <v>107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f t="shared" ref="J131:J194" si="2">B131+C131</f>
        <v>0</v>
      </c>
    </row>
    <row r="132" spans="1:10" x14ac:dyDescent="0.25">
      <c r="A132" t="s">
        <v>211</v>
      </c>
      <c r="B132">
        <v>650</v>
      </c>
      <c r="C132">
        <v>2300</v>
      </c>
      <c r="D132">
        <v>741.32</v>
      </c>
      <c r="E132">
        <v>200</v>
      </c>
      <c r="F132">
        <v>500</v>
      </c>
      <c r="G132">
        <v>108</v>
      </c>
      <c r="H132">
        <v>1400.68</v>
      </c>
      <c r="I132">
        <v>4</v>
      </c>
      <c r="J132">
        <f t="shared" si="2"/>
        <v>2950</v>
      </c>
    </row>
    <row r="133" spans="1:10" x14ac:dyDescent="0.25">
      <c r="A133" t="s">
        <v>108</v>
      </c>
      <c r="B133">
        <v>2712.98</v>
      </c>
      <c r="C133">
        <v>18513.75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27</v>
      </c>
      <c r="J133">
        <f t="shared" si="2"/>
        <v>21226.73</v>
      </c>
    </row>
    <row r="134" spans="1:10" x14ac:dyDescent="0.25">
      <c r="A134" t="s">
        <v>109</v>
      </c>
      <c r="B134">
        <v>2957</v>
      </c>
      <c r="C134">
        <v>5160.4799999999996</v>
      </c>
      <c r="D134">
        <v>5211.3</v>
      </c>
      <c r="E134">
        <v>0</v>
      </c>
      <c r="F134">
        <v>147.69</v>
      </c>
      <c r="G134">
        <v>0</v>
      </c>
      <c r="H134">
        <v>214.03</v>
      </c>
      <c r="I134">
        <v>7</v>
      </c>
      <c r="J134">
        <f t="shared" si="2"/>
        <v>8117.48</v>
      </c>
    </row>
    <row r="135" spans="1:10" x14ac:dyDescent="0.25">
      <c r="A135" t="s">
        <v>110</v>
      </c>
      <c r="B135">
        <v>6362.98</v>
      </c>
      <c r="C135">
        <v>35817.5</v>
      </c>
      <c r="D135">
        <v>35005.47</v>
      </c>
      <c r="E135">
        <v>0</v>
      </c>
      <c r="F135">
        <v>23445.24</v>
      </c>
      <c r="G135">
        <v>0</v>
      </c>
      <c r="H135">
        <v>0</v>
      </c>
      <c r="I135">
        <v>45</v>
      </c>
      <c r="J135">
        <f t="shared" si="2"/>
        <v>42180.479999999996</v>
      </c>
    </row>
    <row r="136" spans="1:10" x14ac:dyDescent="0.25">
      <c r="A136" t="s">
        <v>212</v>
      </c>
      <c r="B136">
        <v>455</v>
      </c>
      <c r="C136">
        <v>0</v>
      </c>
      <c r="D136">
        <v>0</v>
      </c>
      <c r="E136">
        <v>0</v>
      </c>
      <c r="F136">
        <v>16.010000000000002</v>
      </c>
      <c r="G136">
        <v>0</v>
      </c>
      <c r="H136">
        <v>0</v>
      </c>
      <c r="I136">
        <v>0</v>
      </c>
      <c r="J136">
        <f t="shared" si="2"/>
        <v>455</v>
      </c>
    </row>
    <row r="137" spans="1:10" x14ac:dyDescent="0.25">
      <c r="A137" t="s">
        <v>111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f t="shared" si="2"/>
        <v>0</v>
      </c>
    </row>
    <row r="138" spans="1:10" x14ac:dyDescent="0.25">
      <c r="A138" t="s">
        <v>112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f t="shared" si="2"/>
        <v>0</v>
      </c>
    </row>
    <row r="139" spans="1:10" x14ac:dyDescent="0.25">
      <c r="A139" t="s">
        <v>113</v>
      </c>
      <c r="B139">
        <v>0</v>
      </c>
      <c r="C139">
        <v>1000</v>
      </c>
      <c r="D139">
        <v>325.72000000000003</v>
      </c>
      <c r="E139">
        <v>0</v>
      </c>
      <c r="F139">
        <v>0</v>
      </c>
      <c r="G139">
        <v>0</v>
      </c>
      <c r="H139">
        <v>2375</v>
      </c>
      <c r="I139">
        <v>1</v>
      </c>
      <c r="J139">
        <f t="shared" si="2"/>
        <v>1000</v>
      </c>
    </row>
    <row r="140" spans="1:10" x14ac:dyDescent="0.25">
      <c r="A140" t="s">
        <v>114</v>
      </c>
      <c r="B140">
        <v>6620.98</v>
      </c>
      <c r="C140">
        <v>26.71</v>
      </c>
      <c r="D140">
        <v>25419.82</v>
      </c>
      <c r="E140">
        <v>0</v>
      </c>
      <c r="F140">
        <v>1834.96</v>
      </c>
      <c r="G140">
        <v>0</v>
      </c>
      <c r="H140">
        <v>1651.06</v>
      </c>
      <c r="I140">
        <v>44</v>
      </c>
      <c r="J140">
        <f t="shared" si="2"/>
        <v>6647.69</v>
      </c>
    </row>
    <row r="141" spans="1:10" x14ac:dyDescent="0.25">
      <c r="A141" t="s">
        <v>115</v>
      </c>
      <c r="B141">
        <v>4624.9799999999996</v>
      </c>
      <c r="C141">
        <v>10481</v>
      </c>
      <c r="D141">
        <v>9589.4</v>
      </c>
      <c r="E141">
        <v>0</v>
      </c>
      <c r="F141">
        <v>220</v>
      </c>
      <c r="G141">
        <v>873</v>
      </c>
      <c r="H141">
        <v>846</v>
      </c>
      <c r="I141">
        <v>26</v>
      </c>
      <c r="J141">
        <f t="shared" si="2"/>
        <v>15105.98</v>
      </c>
    </row>
    <row r="142" spans="1:10" x14ac:dyDescent="0.25">
      <c r="A142" t="s">
        <v>213</v>
      </c>
      <c r="B142">
        <v>7319.01</v>
      </c>
      <c r="C142">
        <v>8211.31</v>
      </c>
      <c r="D142">
        <v>5523.83</v>
      </c>
      <c r="E142">
        <v>0</v>
      </c>
      <c r="F142">
        <v>5566.3</v>
      </c>
      <c r="G142">
        <v>3641.76</v>
      </c>
      <c r="H142">
        <v>171</v>
      </c>
      <c r="I142">
        <v>14</v>
      </c>
      <c r="J142">
        <f t="shared" si="2"/>
        <v>15530.32</v>
      </c>
    </row>
    <row r="143" spans="1:10" x14ac:dyDescent="0.25">
      <c r="A143" t="s">
        <v>116</v>
      </c>
      <c r="B143">
        <v>9334.85</v>
      </c>
      <c r="C143">
        <v>9219.7000000000007</v>
      </c>
      <c r="D143">
        <v>18199.14</v>
      </c>
      <c r="E143">
        <v>0</v>
      </c>
      <c r="F143">
        <v>183.39</v>
      </c>
      <c r="G143">
        <v>0</v>
      </c>
      <c r="H143">
        <v>0</v>
      </c>
      <c r="I143">
        <v>18</v>
      </c>
      <c r="J143">
        <f t="shared" si="2"/>
        <v>18554.550000000003</v>
      </c>
    </row>
    <row r="144" spans="1:10" x14ac:dyDescent="0.25">
      <c r="A144" t="s">
        <v>117</v>
      </c>
      <c r="B144">
        <v>4771.08</v>
      </c>
      <c r="C144">
        <v>14906</v>
      </c>
      <c r="D144">
        <v>14337.22</v>
      </c>
      <c r="E144">
        <v>0</v>
      </c>
      <c r="F144">
        <v>166.55</v>
      </c>
      <c r="G144">
        <v>0</v>
      </c>
      <c r="H144">
        <v>408.57</v>
      </c>
      <c r="I144">
        <v>23</v>
      </c>
      <c r="J144">
        <f t="shared" si="2"/>
        <v>19677.080000000002</v>
      </c>
    </row>
    <row r="145" spans="1:10" x14ac:dyDescent="0.25">
      <c r="A145" t="s">
        <v>118</v>
      </c>
      <c r="B145">
        <v>200</v>
      </c>
      <c r="C145">
        <v>15600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25</v>
      </c>
      <c r="J145">
        <f t="shared" si="2"/>
        <v>15800</v>
      </c>
    </row>
    <row r="146" spans="1:10" x14ac:dyDescent="0.25">
      <c r="A146" t="s">
        <v>119</v>
      </c>
      <c r="B146">
        <v>4562.55</v>
      </c>
      <c r="C146">
        <v>18500</v>
      </c>
      <c r="D146">
        <v>15202.08</v>
      </c>
      <c r="E146">
        <v>1947.2</v>
      </c>
      <c r="F146">
        <v>2018.6</v>
      </c>
      <c r="G146">
        <v>1153.58</v>
      </c>
      <c r="H146">
        <v>202</v>
      </c>
      <c r="I146">
        <v>16</v>
      </c>
      <c r="J146">
        <f t="shared" si="2"/>
        <v>23062.55</v>
      </c>
    </row>
    <row r="147" spans="1:10" x14ac:dyDescent="0.25">
      <c r="A147" t="s">
        <v>120</v>
      </c>
      <c r="B147">
        <v>1698</v>
      </c>
      <c r="C147">
        <v>9200</v>
      </c>
      <c r="D147">
        <v>5731.51</v>
      </c>
      <c r="E147">
        <v>0</v>
      </c>
      <c r="F147">
        <v>347.64</v>
      </c>
      <c r="G147">
        <v>1027</v>
      </c>
      <c r="H147">
        <v>0</v>
      </c>
      <c r="I147">
        <v>20</v>
      </c>
      <c r="J147">
        <f t="shared" si="2"/>
        <v>10898</v>
      </c>
    </row>
    <row r="148" spans="1:10" x14ac:dyDescent="0.25">
      <c r="A148" t="s">
        <v>121</v>
      </c>
      <c r="B148">
        <v>750</v>
      </c>
      <c r="C148">
        <v>1675</v>
      </c>
      <c r="D148">
        <v>219.9</v>
      </c>
      <c r="E148">
        <v>0</v>
      </c>
      <c r="F148">
        <v>0</v>
      </c>
      <c r="G148">
        <v>0</v>
      </c>
      <c r="H148">
        <v>178.59</v>
      </c>
      <c r="I148">
        <v>3</v>
      </c>
      <c r="J148">
        <f t="shared" si="2"/>
        <v>2425</v>
      </c>
    </row>
    <row r="149" spans="1:10" x14ac:dyDescent="0.25">
      <c r="A149" t="s">
        <v>122</v>
      </c>
      <c r="B149">
        <v>0</v>
      </c>
      <c r="C149">
        <v>250</v>
      </c>
      <c r="D149">
        <v>0</v>
      </c>
      <c r="E149">
        <v>0</v>
      </c>
      <c r="F149">
        <v>0</v>
      </c>
      <c r="G149">
        <v>0</v>
      </c>
      <c r="H149">
        <v>1800</v>
      </c>
      <c r="I149">
        <v>1</v>
      </c>
      <c r="J149">
        <f t="shared" si="2"/>
        <v>250</v>
      </c>
    </row>
    <row r="150" spans="1:10" x14ac:dyDescent="0.25">
      <c r="A150" t="s">
        <v>214</v>
      </c>
      <c r="B150">
        <v>0</v>
      </c>
      <c r="C150">
        <v>1050</v>
      </c>
      <c r="D150">
        <v>445.5</v>
      </c>
      <c r="E150">
        <v>0</v>
      </c>
      <c r="F150">
        <v>0</v>
      </c>
      <c r="G150">
        <v>0</v>
      </c>
      <c r="H150">
        <v>3250</v>
      </c>
      <c r="I150">
        <v>2</v>
      </c>
      <c r="J150">
        <f t="shared" si="2"/>
        <v>1050</v>
      </c>
    </row>
    <row r="151" spans="1:10" x14ac:dyDescent="0.25">
      <c r="A151" t="s">
        <v>215</v>
      </c>
      <c r="B151">
        <v>0</v>
      </c>
      <c r="C151">
        <v>0</v>
      </c>
      <c r="D151">
        <v>225</v>
      </c>
      <c r="E151">
        <v>0</v>
      </c>
      <c r="F151">
        <v>0</v>
      </c>
      <c r="G151">
        <v>115.8</v>
      </c>
      <c r="H151">
        <v>1149.9000000000001</v>
      </c>
      <c r="I151">
        <v>0</v>
      </c>
      <c r="J151">
        <f t="shared" si="2"/>
        <v>0</v>
      </c>
    </row>
    <row r="152" spans="1:10" x14ac:dyDescent="0.25">
      <c r="A152" t="s">
        <v>123</v>
      </c>
      <c r="B152">
        <v>1401</v>
      </c>
      <c r="C152">
        <v>15301</v>
      </c>
      <c r="D152">
        <v>8411.26</v>
      </c>
      <c r="E152">
        <v>2000</v>
      </c>
      <c r="F152">
        <v>0</v>
      </c>
      <c r="G152">
        <v>0</v>
      </c>
      <c r="H152">
        <v>12.89</v>
      </c>
      <c r="I152">
        <v>14</v>
      </c>
      <c r="J152">
        <f t="shared" si="2"/>
        <v>16702</v>
      </c>
    </row>
    <row r="153" spans="1:10" x14ac:dyDescent="0.25">
      <c r="A153" t="s">
        <v>216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f t="shared" si="2"/>
        <v>0</v>
      </c>
    </row>
    <row r="154" spans="1:10" x14ac:dyDescent="0.25">
      <c r="A154" t="s">
        <v>124</v>
      </c>
      <c r="B154">
        <v>575</v>
      </c>
      <c r="C154">
        <v>1350</v>
      </c>
      <c r="D154">
        <v>645</v>
      </c>
      <c r="E154">
        <v>0</v>
      </c>
      <c r="F154">
        <v>0</v>
      </c>
      <c r="G154">
        <v>0</v>
      </c>
      <c r="H154">
        <v>421</v>
      </c>
      <c r="I154">
        <v>2</v>
      </c>
      <c r="J154">
        <f t="shared" si="2"/>
        <v>1925</v>
      </c>
    </row>
    <row r="155" spans="1:10" x14ac:dyDescent="0.25">
      <c r="A155" t="s">
        <v>125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681.2</v>
      </c>
      <c r="H155">
        <v>500</v>
      </c>
      <c r="I155">
        <v>0</v>
      </c>
      <c r="J155">
        <f t="shared" si="2"/>
        <v>0</v>
      </c>
    </row>
    <row r="156" spans="1:10" x14ac:dyDescent="0.25">
      <c r="A156" t="s">
        <v>126</v>
      </c>
      <c r="B156">
        <v>200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f t="shared" si="2"/>
        <v>200</v>
      </c>
    </row>
    <row r="157" spans="1:10" x14ac:dyDescent="0.25">
      <c r="A157" t="s">
        <v>127</v>
      </c>
      <c r="B157">
        <v>0</v>
      </c>
      <c r="C157">
        <v>0</v>
      </c>
      <c r="D157">
        <v>1013.6</v>
      </c>
      <c r="E157">
        <v>0</v>
      </c>
      <c r="F157">
        <v>0</v>
      </c>
      <c r="G157">
        <v>0</v>
      </c>
      <c r="H157">
        <v>600</v>
      </c>
      <c r="I157">
        <v>0</v>
      </c>
      <c r="J157">
        <f t="shared" si="2"/>
        <v>0</v>
      </c>
    </row>
    <row r="158" spans="1:10" x14ac:dyDescent="0.25">
      <c r="A158" t="s">
        <v>128</v>
      </c>
      <c r="B158">
        <v>6760</v>
      </c>
      <c r="C158">
        <v>5990</v>
      </c>
      <c r="D158">
        <v>5500</v>
      </c>
      <c r="E158">
        <v>0</v>
      </c>
      <c r="F158">
        <v>676.24</v>
      </c>
      <c r="G158">
        <v>0</v>
      </c>
      <c r="H158">
        <v>5800</v>
      </c>
      <c r="I158">
        <v>10</v>
      </c>
      <c r="J158">
        <f t="shared" si="2"/>
        <v>12750</v>
      </c>
    </row>
    <row r="159" spans="1:10" x14ac:dyDescent="0.25">
      <c r="A159" t="s">
        <v>129</v>
      </c>
      <c r="B159">
        <v>2643.95</v>
      </c>
      <c r="C159">
        <v>5900</v>
      </c>
      <c r="D159">
        <v>6867</v>
      </c>
      <c r="E159">
        <v>0</v>
      </c>
      <c r="F159">
        <v>1226.95</v>
      </c>
      <c r="G159">
        <v>450</v>
      </c>
      <c r="H159">
        <v>0</v>
      </c>
      <c r="I159">
        <v>10</v>
      </c>
      <c r="J159">
        <f t="shared" si="2"/>
        <v>8543.9500000000007</v>
      </c>
    </row>
    <row r="160" spans="1:10" x14ac:dyDescent="0.25">
      <c r="A160" t="s">
        <v>130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f t="shared" si="2"/>
        <v>0</v>
      </c>
    </row>
    <row r="161" spans="1:10" x14ac:dyDescent="0.25">
      <c r="A161" t="s">
        <v>131</v>
      </c>
      <c r="B161">
        <v>12901</v>
      </c>
      <c r="C161">
        <v>14675</v>
      </c>
      <c r="D161">
        <v>18702</v>
      </c>
      <c r="E161">
        <v>0</v>
      </c>
      <c r="F161">
        <v>0</v>
      </c>
      <c r="G161">
        <v>0</v>
      </c>
      <c r="H161">
        <v>0</v>
      </c>
      <c r="I161">
        <v>15</v>
      </c>
      <c r="J161">
        <f t="shared" si="2"/>
        <v>27576</v>
      </c>
    </row>
    <row r="162" spans="1:10" x14ac:dyDescent="0.25">
      <c r="A162" t="s">
        <v>132</v>
      </c>
      <c r="B162">
        <v>600</v>
      </c>
      <c r="C162">
        <v>10050</v>
      </c>
      <c r="D162">
        <v>0</v>
      </c>
      <c r="E162">
        <v>0</v>
      </c>
      <c r="F162">
        <v>55</v>
      </c>
      <c r="G162">
        <v>0</v>
      </c>
      <c r="H162">
        <v>0</v>
      </c>
      <c r="I162">
        <v>10</v>
      </c>
      <c r="J162">
        <f t="shared" si="2"/>
        <v>10650</v>
      </c>
    </row>
    <row r="163" spans="1:10" x14ac:dyDescent="0.25">
      <c r="A163" t="s">
        <v>133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250</v>
      </c>
      <c r="I163">
        <v>0</v>
      </c>
      <c r="J163">
        <f t="shared" si="2"/>
        <v>0</v>
      </c>
    </row>
    <row r="164" spans="1:10" x14ac:dyDescent="0.25">
      <c r="A164" t="s">
        <v>134</v>
      </c>
      <c r="B164">
        <v>3349.98</v>
      </c>
      <c r="C164">
        <v>28400</v>
      </c>
      <c r="D164">
        <v>0</v>
      </c>
      <c r="E164">
        <v>0</v>
      </c>
      <c r="F164">
        <v>0</v>
      </c>
      <c r="G164">
        <v>0</v>
      </c>
      <c r="H164">
        <v>18999.98</v>
      </c>
      <c r="I164">
        <v>38</v>
      </c>
      <c r="J164">
        <f t="shared" si="2"/>
        <v>31749.98</v>
      </c>
    </row>
    <row r="165" spans="1:10" x14ac:dyDescent="0.25">
      <c r="A165" t="s">
        <v>135</v>
      </c>
      <c r="B165">
        <v>7995.71</v>
      </c>
      <c r="C165">
        <v>16842.14</v>
      </c>
      <c r="D165">
        <v>1959.02</v>
      </c>
      <c r="E165">
        <v>0</v>
      </c>
      <c r="F165">
        <v>1213.02</v>
      </c>
      <c r="G165">
        <v>70.650000000000006</v>
      </c>
      <c r="H165">
        <v>3950</v>
      </c>
      <c r="I165">
        <v>32</v>
      </c>
      <c r="J165">
        <f t="shared" si="2"/>
        <v>24837.85</v>
      </c>
    </row>
    <row r="166" spans="1:10" x14ac:dyDescent="0.25">
      <c r="A166" t="s">
        <v>89</v>
      </c>
      <c r="B166">
        <v>0</v>
      </c>
      <c r="C166">
        <v>8249</v>
      </c>
      <c r="D166">
        <v>0</v>
      </c>
      <c r="E166">
        <v>0</v>
      </c>
      <c r="F166">
        <v>0</v>
      </c>
      <c r="G166">
        <v>0</v>
      </c>
      <c r="H166">
        <v>4149.5200000000004</v>
      </c>
      <c r="I166">
        <v>4</v>
      </c>
      <c r="J166">
        <f t="shared" si="2"/>
        <v>8249</v>
      </c>
    </row>
    <row r="167" spans="1:10" x14ac:dyDescent="0.25">
      <c r="A167" t="s">
        <v>136</v>
      </c>
      <c r="B167">
        <v>200</v>
      </c>
      <c r="C167">
        <v>0</v>
      </c>
      <c r="D167">
        <v>122.6</v>
      </c>
      <c r="E167">
        <v>1256.0999999999999</v>
      </c>
      <c r="F167">
        <v>0</v>
      </c>
      <c r="G167">
        <v>65</v>
      </c>
      <c r="H167">
        <v>0</v>
      </c>
      <c r="I167">
        <v>0</v>
      </c>
      <c r="J167">
        <f t="shared" si="2"/>
        <v>200</v>
      </c>
    </row>
    <row r="168" spans="1:10" x14ac:dyDescent="0.25">
      <c r="A168" t="s">
        <v>137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250</v>
      </c>
      <c r="I168">
        <v>0</v>
      </c>
      <c r="J168">
        <f t="shared" si="2"/>
        <v>0</v>
      </c>
    </row>
    <row r="169" spans="1:10" x14ac:dyDescent="0.25">
      <c r="A169" t="s">
        <v>138</v>
      </c>
      <c r="B169">
        <v>17350.2</v>
      </c>
      <c r="C169">
        <v>30194.12</v>
      </c>
      <c r="D169">
        <v>23523.65</v>
      </c>
      <c r="E169">
        <v>0</v>
      </c>
      <c r="F169">
        <v>2364.2800000000002</v>
      </c>
      <c r="G169">
        <v>0</v>
      </c>
      <c r="H169">
        <v>21656.39</v>
      </c>
      <c r="I169">
        <v>36</v>
      </c>
      <c r="J169">
        <f t="shared" si="2"/>
        <v>47544.32</v>
      </c>
    </row>
    <row r="170" spans="1:10" x14ac:dyDescent="0.25">
      <c r="A170" t="s">
        <v>140</v>
      </c>
      <c r="B170">
        <v>5209.9799999999996</v>
      </c>
      <c r="C170">
        <v>43601</v>
      </c>
      <c r="D170">
        <v>33807.980000000003</v>
      </c>
      <c r="E170">
        <v>0</v>
      </c>
      <c r="F170">
        <v>3003</v>
      </c>
      <c r="G170">
        <v>0</v>
      </c>
      <c r="H170">
        <v>0</v>
      </c>
      <c r="I170">
        <v>46</v>
      </c>
      <c r="J170">
        <f t="shared" si="2"/>
        <v>48810.979999999996</v>
      </c>
    </row>
    <row r="171" spans="1:10" x14ac:dyDescent="0.25">
      <c r="A171" t="s">
        <v>139</v>
      </c>
      <c r="B171">
        <v>4624.9799999999996</v>
      </c>
      <c r="C171">
        <v>44031</v>
      </c>
      <c r="D171">
        <v>51271.8</v>
      </c>
      <c r="E171">
        <v>0</v>
      </c>
      <c r="F171">
        <v>12083.08</v>
      </c>
      <c r="G171">
        <v>0</v>
      </c>
      <c r="H171">
        <v>2137.1999999999998</v>
      </c>
      <c r="I171">
        <v>45</v>
      </c>
      <c r="J171">
        <f t="shared" si="2"/>
        <v>48655.979999999996</v>
      </c>
    </row>
    <row r="172" spans="1:10" x14ac:dyDescent="0.25">
      <c r="A172" t="s">
        <v>141</v>
      </c>
      <c r="B172">
        <v>1650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648</v>
      </c>
      <c r="I172">
        <v>0</v>
      </c>
      <c r="J172">
        <f t="shared" si="2"/>
        <v>1650</v>
      </c>
    </row>
    <row r="173" spans="1:10" x14ac:dyDescent="0.25">
      <c r="A173" t="s">
        <v>142</v>
      </c>
      <c r="B173">
        <v>200</v>
      </c>
      <c r="C173">
        <v>0</v>
      </c>
      <c r="D173">
        <v>0</v>
      </c>
      <c r="E173">
        <v>0</v>
      </c>
      <c r="F173">
        <v>0</v>
      </c>
      <c r="G173">
        <v>50</v>
      </c>
      <c r="H173">
        <v>295.39</v>
      </c>
      <c r="I173">
        <v>0</v>
      </c>
      <c r="J173">
        <f t="shared" si="2"/>
        <v>200</v>
      </c>
    </row>
    <row r="174" spans="1:10" x14ac:dyDescent="0.25">
      <c r="A174" t="s">
        <v>143</v>
      </c>
      <c r="B174">
        <v>1000</v>
      </c>
      <c r="C174">
        <v>2300</v>
      </c>
      <c r="D174">
        <v>3500</v>
      </c>
      <c r="E174">
        <v>0</v>
      </c>
      <c r="F174">
        <v>0</v>
      </c>
      <c r="G174">
        <v>0</v>
      </c>
      <c r="H174">
        <v>1320</v>
      </c>
      <c r="I174">
        <v>6</v>
      </c>
      <c r="J174">
        <f t="shared" si="2"/>
        <v>3300</v>
      </c>
    </row>
    <row r="175" spans="1:10" x14ac:dyDescent="0.25">
      <c r="A175" t="s">
        <v>144</v>
      </c>
      <c r="B175">
        <v>350</v>
      </c>
      <c r="C175">
        <v>11865.75</v>
      </c>
      <c r="D175">
        <v>2216</v>
      </c>
      <c r="E175">
        <v>0</v>
      </c>
      <c r="F175">
        <v>0</v>
      </c>
      <c r="G175">
        <v>0</v>
      </c>
      <c r="H175">
        <v>468.19</v>
      </c>
      <c r="I175">
        <v>16</v>
      </c>
      <c r="J175">
        <f t="shared" si="2"/>
        <v>12215.75</v>
      </c>
    </row>
    <row r="176" spans="1:10" x14ac:dyDescent="0.25">
      <c r="A176" t="s">
        <v>217</v>
      </c>
      <c r="B176">
        <v>3399.98</v>
      </c>
      <c r="C176">
        <v>9100</v>
      </c>
      <c r="D176">
        <v>1000</v>
      </c>
      <c r="E176">
        <v>0</v>
      </c>
      <c r="F176">
        <v>200</v>
      </c>
      <c r="G176">
        <v>0</v>
      </c>
      <c r="H176">
        <v>700</v>
      </c>
      <c r="I176">
        <v>17</v>
      </c>
      <c r="J176">
        <f t="shared" si="2"/>
        <v>12499.98</v>
      </c>
    </row>
    <row r="177" spans="1:10" x14ac:dyDescent="0.25">
      <c r="A177" t="s">
        <v>145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f t="shared" si="2"/>
        <v>0</v>
      </c>
    </row>
    <row r="178" spans="1:10" x14ac:dyDescent="0.25">
      <c r="A178" t="s">
        <v>146</v>
      </c>
      <c r="B178">
        <v>5998.05</v>
      </c>
      <c r="C178">
        <v>14775</v>
      </c>
      <c r="D178">
        <v>23104.98</v>
      </c>
      <c r="E178">
        <v>0</v>
      </c>
      <c r="F178">
        <v>0</v>
      </c>
      <c r="G178">
        <v>0</v>
      </c>
      <c r="H178">
        <v>0</v>
      </c>
      <c r="I178">
        <v>20</v>
      </c>
      <c r="J178">
        <f t="shared" si="2"/>
        <v>20773.05</v>
      </c>
    </row>
    <row r="179" spans="1:10" x14ac:dyDescent="0.25">
      <c r="A179" t="s">
        <v>147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f t="shared" si="2"/>
        <v>0</v>
      </c>
    </row>
    <row r="180" spans="1:10" x14ac:dyDescent="0.25">
      <c r="A180" t="s">
        <v>218</v>
      </c>
      <c r="B180">
        <v>3253.05</v>
      </c>
      <c r="C180">
        <v>9350</v>
      </c>
      <c r="D180">
        <v>3700</v>
      </c>
      <c r="E180">
        <v>0</v>
      </c>
      <c r="F180">
        <v>400</v>
      </c>
      <c r="G180">
        <v>1100</v>
      </c>
      <c r="H180">
        <v>200</v>
      </c>
      <c r="I180">
        <v>16</v>
      </c>
      <c r="J180">
        <f t="shared" si="2"/>
        <v>12603.05</v>
      </c>
    </row>
    <row r="181" spans="1:10" x14ac:dyDescent="0.25">
      <c r="A181" t="s">
        <v>148</v>
      </c>
      <c r="B181">
        <v>131</v>
      </c>
      <c r="C181">
        <v>0</v>
      </c>
      <c r="D181">
        <v>0</v>
      </c>
      <c r="E181">
        <v>0</v>
      </c>
      <c r="F181">
        <v>175.12</v>
      </c>
      <c r="G181">
        <v>363.34</v>
      </c>
      <c r="H181">
        <v>958.66</v>
      </c>
      <c r="I181">
        <v>0</v>
      </c>
      <c r="J181">
        <f t="shared" si="2"/>
        <v>131</v>
      </c>
    </row>
    <row r="182" spans="1:10" x14ac:dyDescent="0.25">
      <c r="A182" t="s">
        <v>219</v>
      </c>
      <c r="B182">
        <v>0</v>
      </c>
      <c r="C182">
        <v>500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1</v>
      </c>
      <c r="J182">
        <f t="shared" si="2"/>
        <v>500</v>
      </c>
    </row>
    <row r="183" spans="1:10" x14ac:dyDescent="0.25">
      <c r="A183" t="s">
        <v>149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1186.5</v>
      </c>
      <c r="I183">
        <v>0</v>
      </c>
      <c r="J183">
        <f t="shared" si="2"/>
        <v>0</v>
      </c>
    </row>
    <row r="184" spans="1:10" x14ac:dyDescent="0.25">
      <c r="A184" t="s">
        <v>150</v>
      </c>
      <c r="B184">
        <v>1150</v>
      </c>
      <c r="C184">
        <v>10925</v>
      </c>
      <c r="D184">
        <v>4069</v>
      </c>
      <c r="E184">
        <v>0</v>
      </c>
      <c r="F184">
        <v>0</v>
      </c>
      <c r="G184">
        <v>0</v>
      </c>
      <c r="H184">
        <v>0</v>
      </c>
      <c r="I184">
        <v>21</v>
      </c>
      <c r="J184">
        <f t="shared" si="2"/>
        <v>12075</v>
      </c>
    </row>
    <row r="185" spans="1:10" x14ac:dyDescent="0.25">
      <c r="A185" t="s">
        <v>151</v>
      </c>
      <c r="B185">
        <v>0</v>
      </c>
      <c r="C185">
        <v>500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1</v>
      </c>
      <c r="J185">
        <f t="shared" si="2"/>
        <v>500</v>
      </c>
    </row>
    <row r="186" spans="1:10" x14ac:dyDescent="0.25">
      <c r="A186" t="s">
        <v>220</v>
      </c>
      <c r="B186">
        <v>0</v>
      </c>
      <c r="C186">
        <v>3550</v>
      </c>
      <c r="D186">
        <v>0</v>
      </c>
      <c r="E186">
        <v>0</v>
      </c>
      <c r="F186">
        <v>0</v>
      </c>
      <c r="G186">
        <v>0</v>
      </c>
      <c r="H186">
        <v>330</v>
      </c>
      <c r="I186">
        <v>6</v>
      </c>
      <c r="J186">
        <f t="shared" si="2"/>
        <v>3550</v>
      </c>
    </row>
    <row r="187" spans="1:10" x14ac:dyDescent="0.25">
      <c r="A187" t="s">
        <v>152</v>
      </c>
      <c r="B187">
        <v>4814.96</v>
      </c>
      <c r="C187">
        <v>12599</v>
      </c>
      <c r="D187">
        <v>7000</v>
      </c>
      <c r="E187">
        <v>0</v>
      </c>
      <c r="F187">
        <v>2000</v>
      </c>
      <c r="G187">
        <v>0</v>
      </c>
      <c r="H187">
        <v>0</v>
      </c>
      <c r="I187">
        <v>14</v>
      </c>
      <c r="J187">
        <f t="shared" si="2"/>
        <v>17413.96</v>
      </c>
    </row>
    <row r="188" spans="1:10" x14ac:dyDescent="0.25">
      <c r="A188" t="s">
        <v>221</v>
      </c>
      <c r="B188">
        <v>300</v>
      </c>
      <c r="C188">
        <v>500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1</v>
      </c>
      <c r="J188">
        <f t="shared" si="2"/>
        <v>800</v>
      </c>
    </row>
    <row r="189" spans="1:10" x14ac:dyDescent="0.25">
      <c r="A189" t="s">
        <v>153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f t="shared" si="2"/>
        <v>0</v>
      </c>
    </row>
    <row r="190" spans="1:10" x14ac:dyDescent="0.25">
      <c r="A190" t="s">
        <v>154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f t="shared" si="2"/>
        <v>0</v>
      </c>
    </row>
    <row r="191" spans="1:10" x14ac:dyDescent="0.25">
      <c r="A191" t="s">
        <v>155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f t="shared" si="2"/>
        <v>0</v>
      </c>
    </row>
    <row r="192" spans="1:10" x14ac:dyDescent="0.25">
      <c r="A192" t="s">
        <v>156</v>
      </c>
      <c r="B192">
        <v>2624.98</v>
      </c>
      <c r="C192">
        <v>12750</v>
      </c>
      <c r="D192">
        <v>7002.58</v>
      </c>
      <c r="E192">
        <v>5000</v>
      </c>
      <c r="F192">
        <v>0</v>
      </c>
      <c r="G192">
        <v>0</v>
      </c>
      <c r="H192">
        <v>284.22000000000003</v>
      </c>
      <c r="I192">
        <v>14</v>
      </c>
      <c r="J192">
        <f t="shared" si="2"/>
        <v>15374.98</v>
      </c>
    </row>
    <row r="193" spans="1:10" x14ac:dyDescent="0.25">
      <c r="A193" t="s">
        <v>157</v>
      </c>
      <c r="B193">
        <v>4601.08</v>
      </c>
      <c r="C193">
        <v>4070</v>
      </c>
      <c r="D193">
        <v>5379.9</v>
      </c>
      <c r="E193">
        <v>0</v>
      </c>
      <c r="F193">
        <v>935</v>
      </c>
      <c r="G193">
        <v>230</v>
      </c>
      <c r="H193">
        <v>600</v>
      </c>
      <c r="I193">
        <v>6</v>
      </c>
      <c r="J193">
        <f t="shared" si="2"/>
        <v>8671.08</v>
      </c>
    </row>
    <row r="194" spans="1:10" x14ac:dyDescent="0.25">
      <c r="A194" t="s">
        <v>158</v>
      </c>
      <c r="B194">
        <v>18957</v>
      </c>
      <c r="C194">
        <v>18137</v>
      </c>
      <c r="D194">
        <v>34137.919999999998</v>
      </c>
      <c r="E194">
        <v>0</v>
      </c>
      <c r="F194">
        <v>450</v>
      </c>
      <c r="G194">
        <v>0</v>
      </c>
      <c r="H194">
        <v>0</v>
      </c>
      <c r="I194">
        <v>23</v>
      </c>
      <c r="J194">
        <f t="shared" si="2"/>
        <v>37094</v>
      </c>
    </row>
    <row r="195" spans="1:10" x14ac:dyDescent="0.25">
      <c r="A195" t="s">
        <v>159</v>
      </c>
      <c r="B195">
        <v>2399.98</v>
      </c>
      <c r="C195">
        <v>8350</v>
      </c>
      <c r="D195">
        <v>0</v>
      </c>
      <c r="E195">
        <v>0</v>
      </c>
      <c r="F195">
        <v>0</v>
      </c>
      <c r="G195">
        <v>0</v>
      </c>
      <c r="H195">
        <v>5349.98</v>
      </c>
      <c r="I195">
        <v>14</v>
      </c>
      <c r="J195">
        <f t="shared" ref="J195:J218" si="3">B195+C195</f>
        <v>10749.98</v>
      </c>
    </row>
    <row r="196" spans="1:10" x14ac:dyDescent="0.25">
      <c r="A196" t="s">
        <v>160</v>
      </c>
      <c r="B196">
        <v>8465</v>
      </c>
      <c r="C196">
        <v>4418.62</v>
      </c>
      <c r="D196">
        <v>11972.17</v>
      </c>
      <c r="E196">
        <v>0</v>
      </c>
      <c r="F196">
        <v>140.62</v>
      </c>
      <c r="G196">
        <v>0</v>
      </c>
      <c r="H196">
        <v>600.88</v>
      </c>
      <c r="I196">
        <v>6</v>
      </c>
      <c r="J196">
        <f t="shared" si="3"/>
        <v>12883.619999999999</v>
      </c>
    </row>
    <row r="197" spans="1:10" x14ac:dyDescent="0.25">
      <c r="A197" t="s">
        <v>161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300</v>
      </c>
      <c r="I197">
        <v>0</v>
      </c>
      <c r="J197">
        <f t="shared" si="3"/>
        <v>0</v>
      </c>
    </row>
    <row r="198" spans="1:10" x14ac:dyDescent="0.25">
      <c r="A198" t="s">
        <v>162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850</v>
      </c>
      <c r="I198">
        <v>0</v>
      </c>
      <c r="J198">
        <f t="shared" si="3"/>
        <v>0</v>
      </c>
    </row>
    <row r="199" spans="1:10" x14ac:dyDescent="0.25">
      <c r="A199" t="s">
        <v>222</v>
      </c>
      <c r="B199">
        <v>200</v>
      </c>
      <c r="C199">
        <v>3000</v>
      </c>
      <c r="D199">
        <v>400</v>
      </c>
      <c r="E199">
        <v>0</v>
      </c>
      <c r="F199">
        <v>1000</v>
      </c>
      <c r="G199">
        <v>1000</v>
      </c>
      <c r="H199">
        <v>2000</v>
      </c>
      <c r="I199">
        <v>3</v>
      </c>
      <c r="J199">
        <f t="shared" si="3"/>
        <v>3200</v>
      </c>
    </row>
    <row r="200" spans="1:10" x14ac:dyDescent="0.25">
      <c r="A200" t="s">
        <v>163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f t="shared" si="3"/>
        <v>0</v>
      </c>
    </row>
    <row r="201" spans="1:10" x14ac:dyDescent="0.25">
      <c r="A201" t="s">
        <v>164</v>
      </c>
      <c r="B201">
        <v>50</v>
      </c>
      <c r="C201">
        <v>1720</v>
      </c>
      <c r="D201">
        <v>1150</v>
      </c>
      <c r="E201">
        <v>0</v>
      </c>
      <c r="F201">
        <v>166.22</v>
      </c>
      <c r="G201">
        <v>146.12</v>
      </c>
      <c r="H201">
        <v>84.16</v>
      </c>
      <c r="I201">
        <v>4</v>
      </c>
      <c r="J201">
        <f t="shared" si="3"/>
        <v>1770</v>
      </c>
    </row>
    <row r="202" spans="1:10" x14ac:dyDescent="0.25">
      <c r="A202" t="s">
        <v>165</v>
      </c>
      <c r="B202">
        <v>7700</v>
      </c>
      <c r="C202">
        <v>15596.75</v>
      </c>
      <c r="D202">
        <v>14792.96</v>
      </c>
      <c r="E202">
        <v>0</v>
      </c>
      <c r="F202">
        <v>55</v>
      </c>
      <c r="G202">
        <v>0</v>
      </c>
      <c r="H202">
        <v>45.88</v>
      </c>
      <c r="I202">
        <v>24</v>
      </c>
      <c r="J202">
        <f t="shared" si="3"/>
        <v>23296.75</v>
      </c>
    </row>
    <row r="203" spans="1:10" x14ac:dyDescent="0.25">
      <c r="A203" t="s">
        <v>166</v>
      </c>
      <c r="B203">
        <v>0</v>
      </c>
      <c r="C203">
        <v>2412.75</v>
      </c>
      <c r="D203">
        <v>1613.36</v>
      </c>
      <c r="E203">
        <v>0</v>
      </c>
      <c r="F203">
        <v>124.39</v>
      </c>
      <c r="G203">
        <v>0</v>
      </c>
      <c r="H203">
        <v>75</v>
      </c>
      <c r="I203">
        <v>1</v>
      </c>
      <c r="J203">
        <f t="shared" si="3"/>
        <v>2412.75</v>
      </c>
    </row>
    <row r="204" spans="1:10" x14ac:dyDescent="0.25">
      <c r="A204" t="s">
        <v>167</v>
      </c>
      <c r="B204">
        <v>3881.86</v>
      </c>
      <c r="C204">
        <v>25878.15</v>
      </c>
      <c r="D204">
        <v>28177.82</v>
      </c>
      <c r="E204">
        <v>0</v>
      </c>
      <c r="F204">
        <v>3316</v>
      </c>
      <c r="G204">
        <v>0</v>
      </c>
      <c r="H204">
        <v>37</v>
      </c>
      <c r="I204">
        <v>32</v>
      </c>
      <c r="J204">
        <f t="shared" si="3"/>
        <v>29760.010000000002</v>
      </c>
    </row>
    <row r="205" spans="1:10" x14ac:dyDescent="0.25">
      <c r="A205" t="s">
        <v>168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720</v>
      </c>
      <c r="I205">
        <v>0</v>
      </c>
      <c r="J205">
        <f t="shared" si="3"/>
        <v>0</v>
      </c>
    </row>
    <row r="206" spans="1:10" x14ac:dyDescent="0.25">
      <c r="A206" t="s">
        <v>169</v>
      </c>
      <c r="B206">
        <v>2731.2</v>
      </c>
      <c r="C206">
        <v>2245</v>
      </c>
      <c r="D206">
        <v>1380.93</v>
      </c>
      <c r="E206">
        <v>4931.1899999999996</v>
      </c>
      <c r="F206">
        <v>5063.26</v>
      </c>
      <c r="G206">
        <v>0</v>
      </c>
      <c r="H206">
        <v>66.11</v>
      </c>
      <c r="I206">
        <v>4</v>
      </c>
      <c r="J206">
        <f t="shared" si="3"/>
        <v>4976.2</v>
      </c>
    </row>
    <row r="207" spans="1:10" x14ac:dyDescent="0.25">
      <c r="A207" t="s">
        <v>170</v>
      </c>
      <c r="B207">
        <v>4515</v>
      </c>
      <c r="C207">
        <v>15250</v>
      </c>
      <c r="D207">
        <v>18573.650000000001</v>
      </c>
      <c r="E207">
        <v>0</v>
      </c>
      <c r="F207">
        <v>0</v>
      </c>
      <c r="G207">
        <v>0</v>
      </c>
      <c r="H207">
        <v>421.14</v>
      </c>
      <c r="I207">
        <v>19</v>
      </c>
      <c r="J207">
        <f t="shared" si="3"/>
        <v>19765</v>
      </c>
    </row>
    <row r="208" spans="1:10" x14ac:dyDescent="0.25">
      <c r="A208" t="s">
        <v>223</v>
      </c>
      <c r="B208">
        <v>4000</v>
      </c>
      <c r="C208">
        <v>1750</v>
      </c>
      <c r="D208">
        <v>0</v>
      </c>
      <c r="E208">
        <v>0</v>
      </c>
      <c r="F208">
        <v>600</v>
      </c>
      <c r="G208">
        <v>0</v>
      </c>
      <c r="H208">
        <v>0</v>
      </c>
      <c r="I208">
        <v>2</v>
      </c>
      <c r="J208">
        <f t="shared" si="3"/>
        <v>5750</v>
      </c>
    </row>
    <row r="209" spans="1:10" x14ac:dyDescent="0.25">
      <c r="A209" t="s">
        <v>171</v>
      </c>
      <c r="B209">
        <v>600</v>
      </c>
      <c r="C209">
        <v>8600</v>
      </c>
      <c r="D209">
        <v>1943.07</v>
      </c>
      <c r="E209">
        <v>0</v>
      </c>
      <c r="F209">
        <v>0</v>
      </c>
      <c r="G209">
        <v>0</v>
      </c>
      <c r="H209">
        <v>21000</v>
      </c>
      <c r="I209">
        <v>10</v>
      </c>
      <c r="J209">
        <f t="shared" si="3"/>
        <v>9200</v>
      </c>
    </row>
    <row r="210" spans="1:10" x14ac:dyDescent="0.25">
      <c r="A210" t="s">
        <v>172</v>
      </c>
      <c r="B210">
        <v>10623</v>
      </c>
      <c r="C210">
        <v>12600</v>
      </c>
      <c r="D210">
        <v>10355.15</v>
      </c>
      <c r="E210">
        <v>0</v>
      </c>
      <c r="F210">
        <v>0</v>
      </c>
      <c r="G210">
        <v>0</v>
      </c>
      <c r="H210">
        <v>0</v>
      </c>
      <c r="I210">
        <v>24</v>
      </c>
      <c r="J210">
        <f t="shared" si="3"/>
        <v>23223</v>
      </c>
    </row>
    <row r="211" spans="1:10" x14ac:dyDescent="0.25">
      <c r="A211" t="s">
        <v>225</v>
      </c>
      <c r="B211">
        <v>504.8</v>
      </c>
      <c r="C211">
        <v>1025</v>
      </c>
      <c r="D211">
        <v>960.86</v>
      </c>
      <c r="E211">
        <v>0</v>
      </c>
      <c r="F211">
        <v>500</v>
      </c>
      <c r="G211">
        <v>0</v>
      </c>
      <c r="H211">
        <v>0</v>
      </c>
      <c r="I211">
        <v>2</v>
      </c>
      <c r="J211">
        <f t="shared" si="3"/>
        <v>1529.8</v>
      </c>
    </row>
    <row r="212" spans="1:10" x14ac:dyDescent="0.25">
      <c r="A212" t="s">
        <v>173</v>
      </c>
      <c r="B212">
        <v>2800</v>
      </c>
      <c r="C212">
        <v>9225</v>
      </c>
      <c r="D212">
        <v>10300</v>
      </c>
      <c r="E212">
        <v>0</v>
      </c>
      <c r="F212">
        <v>0</v>
      </c>
      <c r="G212">
        <v>210</v>
      </c>
      <c r="H212">
        <v>375</v>
      </c>
      <c r="I212">
        <v>22</v>
      </c>
      <c r="J212">
        <f t="shared" si="3"/>
        <v>12025</v>
      </c>
    </row>
    <row r="213" spans="1:10" x14ac:dyDescent="0.25">
      <c r="A213" t="s">
        <v>174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325</v>
      </c>
      <c r="I213">
        <v>0</v>
      </c>
      <c r="J213">
        <f t="shared" si="3"/>
        <v>0</v>
      </c>
    </row>
    <row r="214" spans="1:10" x14ac:dyDescent="0.25">
      <c r="A214" t="s">
        <v>175</v>
      </c>
      <c r="B214">
        <v>1850</v>
      </c>
      <c r="C214">
        <v>725</v>
      </c>
      <c r="D214">
        <v>1935.11</v>
      </c>
      <c r="E214">
        <v>0</v>
      </c>
      <c r="F214">
        <v>0</v>
      </c>
      <c r="G214">
        <v>0</v>
      </c>
      <c r="H214">
        <v>125</v>
      </c>
      <c r="I214">
        <v>2</v>
      </c>
      <c r="J214">
        <f t="shared" si="3"/>
        <v>2575</v>
      </c>
    </row>
    <row r="215" spans="1:10" x14ac:dyDescent="0.25">
      <c r="A215" t="s">
        <v>224</v>
      </c>
      <c r="B215">
        <v>2480</v>
      </c>
      <c r="C215">
        <v>5230</v>
      </c>
      <c r="D215">
        <v>5000</v>
      </c>
      <c r="E215">
        <v>0</v>
      </c>
      <c r="F215">
        <v>600</v>
      </c>
      <c r="G215">
        <v>2000</v>
      </c>
      <c r="H215">
        <v>110</v>
      </c>
      <c r="I215">
        <v>4</v>
      </c>
      <c r="J215">
        <f t="shared" si="3"/>
        <v>7710</v>
      </c>
    </row>
    <row r="216" spans="1:10" x14ac:dyDescent="0.25">
      <c r="A216" t="s">
        <v>176</v>
      </c>
      <c r="B216">
        <v>1650</v>
      </c>
      <c r="C216">
        <v>5994.65</v>
      </c>
      <c r="D216">
        <v>5410.64</v>
      </c>
      <c r="E216">
        <v>400</v>
      </c>
      <c r="F216">
        <v>0</v>
      </c>
      <c r="G216">
        <v>1117.44</v>
      </c>
      <c r="H216">
        <v>117.63</v>
      </c>
      <c r="I216">
        <v>5</v>
      </c>
      <c r="J216">
        <f t="shared" si="3"/>
        <v>7644.65</v>
      </c>
    </row>
    <row r="217" spans="1:10" x14ac:dyDescent="0.25">
      <c r="A217" t="s">
        <v>177</v>
      </c>
      <c r="B217">
        <v>1177</v>
      </c>
      <c r="C217">
        <v>3375</v>
      </c>
      <c r="D217">
        <v>3679.89</v>
      </c>
      <c r="E217">
        <v>0</v>
      </c>
      <c r="F217">
        <v>350</v>
      </c>
      <c r="G217">
        <v>0</v>
      </c>
      <c r="H217">
        <v>116.98</v>
      </c>
      <c r="I217">
        <v>3</v>
      </c>
      <c r="J217">
        <f t="shared" si="3"/>
        <v>4552</v>
      </c>
    </row>
    <row r="218" spans="1:10" x14ac:dyDescent="0.25">
      <c r="A218" t="s">
        <v>178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1622.86</v>
      </c>
      <c r="H218">
        <v>2000</v>
      </c>
      <c r="I218">
        <v>0</v>
      </c>
      <c r="J218">
        <f t="shared" si="3"/>
        <v>0</v>
      </c>
    </row>
  </sheetData>
  <sortState ref="A2:I218">
    <sortCondition ref="A2:A218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Bauroth</dc:creator>
  <cp:lastModifiedBy>Nicholas Bauroth</cp:lastModifiedBy>
  <dcterms:created xsi:type="dcterms:W3CDTF">2021-06-02T20:04:16Z</dcterms:created>
  <dcterms:modified xsi:type="dcterms:W3CDTF">2022-05-25T19:05:12Z</dcterms:modified>
</cp:coreProperties>
</file>