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EANN May 20\"/>
    </mc:Choice>
  </mc:AlternateContent>
  <xr:revisionPtr revIDLastSave="0" documentId="8_{9F889C75-579C-49BD-97B0-D046438EBA1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emester GPA Calc" sheetId="1" r:id="rId1"/>
    <sheet name="Dropdowns" sheetId="2" state="hidden" r:id="rId2"/>
    <sheet name="Sheet3" sheetId="3" state="hidden" r:id="rId3"/>
  </sheets>
  <definedNames>
    <definedName name="Credits">'Semester GPA Calc'!$C$2:$C$17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G10" i="1" l="1"/>
  <c r="G25" i="1"/>
  <c r="E2" i="1" l="1"/>
  <c r="C18" i="1"/>
  <c r="I4" i="1"/>
  <c r="I7" i="1"/>
  <c r="I8" i="1"/>
  <c r="I9" i="1"/>
  <c r="I10" i="1"/>
  <c r="I11" i="1"/>
  <c r="I12" i="1"/>
  <c r="I13" i="1"/>
  <c r="I14" i="1"/>
  <c r="I15" i="1"/>
  <c r="I16" i="1"/>
  <c r="I17" i="1"/>
  <c r="G3" i="1"/>
  <c r="I3" i="1"/>
  <c r="G4" i="1"/>
  <c r="G5" i="1"/>
  <c r="I5" i="1"/>
  <c r="G6" i="1"/>
  <c r="I6" i="1" s="1"/>
  <c r="G7" i="1"/>
  <c r="G8" i="1"/>
  <c r="G9" i="1"/>
  <c r="G11" i="1"/>
  <c r="G12" i="1"/>
  <c r="G13" i="1"/>
  <c r="G14" i="1"/>
  <c r="G15" i="1"/>
  <c r="G16" i="1"/>
  <c r="G17" i="1"/>
  <c r="G2" i="1"/>
  <c r="I2" i="1" s="1"/>
  <c r="E3" i="1"/>
  <c r="E4" i="1"/>
  <c r="E5" i="1"/>
  <c r="E6" i="1"/>
  <c r="E8" i="1"/>
  <c r="E9" i="1"/>
  <c r="E10" i="1"/>
  <c r="E11" i="1"/>
  <c r="E12" i="1"/>
  <c r="E13" i="1"/>
  <c r="E14" i="1"/>
  <c r="E15" i="1"/>
  <c r="E16" i="1"/>
  <c r="E17" i="1"/>
  <c r="G18" i="1" l="1"/>
  <c r="C26" i="1" s="1"/>
  <c r="I18" i="1"/>
  <c r="C21" i="1"/>
  <c r="E18" i="1"/>
  <c r="E26" i="1" l="1"/>
  <c r="G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Travis Myers</author>
    <author>DJClark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This is not needed to calculate.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This is not needed to calculate.
</t>
        </r>
      </text>
    </comment>
    <comment ref="D1" authorId="1" shapeId="0" xr:uid="{00000000-0006-0000-0000-000003000000}">
      <text>
        <r>
          <rPr>
            <sz val="10"/>
            <color indexed="81"/>
            <rFont val="Tahoma"/>
            <family val="2"/>
          </rPr>
          <t>Enter:   A, B, C, D, F
(not case sensitive - can use either capital or small case letters)</t>
        </r>
      </text>
    </comment>
  </commentList>
</comments>
</file>

<file path=xl/sharedStrings.xml><?xml version="1.0" encoding="utf-8"?>
<sst xmlns="http://schemas.openxmlformats.org/spreadsheetml/2006/main" count="24" uniqueCount="23">
  <si>
    <t>Course</t>
  </si>
  <si>
    <t>Name</t>
  </si>
  <si>
    <t>Credits</t>
  </si>
  <si>
    <t>Grade</t>
  </si>
  <si>
    <t>Honor Points</t>
  </si>
  <si>
    <t>Totals</t>
  </si>
  <si>
    <t>GPA Credits</t>
  </si>
  <si>
    <t>Cum GPA</t>
  </si>
  <si>
    <t>CUM GPA Calculator</t>
  </si>
  <si>
    <t>Semester GPA</t>
  </si>
  <si>
    <t>A</t>
  </si>
  <si>
    <t>B</t>
  </si>
  <si>
    <t>C</t>
  </si>
  <si>
    <t>D</t>
  </si>
  <si>
    <t>F</t>
  </si>
  <si>
    <t>Old Cumulative</t>
  </si>
  <si>
    <t>New Cumulative</t>
  </si>
  <si>
    <t>Repeated Course?</t>
  </si>
  <si>
    <t>Yes</t>
  </si>
  <si>
    <t>Repeated Credits</t>
  </si>
  <si>
    <t>Previous Grade in Repeat Class</t>
  </si>
  <si>
    <t>Previous Honor points</t>
  </si>
  <si>
    <t>If your student has a "W" from a course in the current semester, DO NOT add it into the calculator.
 Instead just leave it off as if the student never took the course.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</si>
</sst>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8">
    <xf numFmtId="0" fontId="0" fillId="0" borderId="0"/>
    <xf numFmtId="0" fontId="6" fillId="2" borderId="2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11" fillId="5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/>
    <xf numFmtId="0" fontId="6" fillId="2" borderId="1" xfId="1" applyBorder="1" applyAlignment="1" applyProtection="1">
      <alignment horizontal="center" vertical="center" wrapText="1"/>
    </xf>
    <xf numFmtId="0" fontId="6" fillId="2" borderId="3" xfId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2" borderId="3" xfId="1" applyBorder="1" applyProtection="1"/>
    <xf numFmtId="0" fontId="6" fillId="2" borderId="2" xfId="1" applyAlignment="1" applyProtection="1">
      <alignment horizontal="center"/>
    </xf>
    <xf numFmtId="0" fontId="6" fillId="2" borderId="2" xfId="1" applyProtection="1"/>
    <xf numFmtId="164" fontId="0" fillId="0" borderId="0" xfId="0" applyNumberFormat="1" applyProtection="1"/>
    <xf numFmtId="0" fontId="7" fillId="3" borderId="0" xfId="2" applyAlignment="1" applyProtection="1">
      <alignment horizontal="center"/>
    </xf>
    <xf numFmtId="164" fontId="6" fillId="2" borderId="2" xfId="1" applyNumberFormat="1" applyAlignment="1" applyProtection="1">
      <alignment horizontal="center"/>
    </xf>
    <xf numFmtId="0" fontId="7" fillId="3" borderId="0" xfId="2" applyAlignment="1" applyProtection="1">
      <alignment horizontal="center"/>
    </xf>
    <xf numFmtId="0" fontId="6" fillId="2" borderId="2" xfId="1" applyAlignment="1" applyProtection="1">
      <alignment horizontal="center"/>
    </xf>
    <xf numFmtId="0" fontId="2" fillId="0" borderId="0" xfId="6" applyFont="1" applyAlignment="1" applyProtection="1">
      <alignment horizontal="center"/>
      <protection locked="0"/>
    </xf>
    <xf numFmtId="0" fontId="3" fillId="0" borderId="0" xfId="6" applyAlignment="1" applyProtection="1">
      <alignment horizontal="center"/>
      <protection locked="0"/>
    </xf>
    <xf numFmtId="0" fontId="11" fillId="5" borderId="0" xfId="7" applyAlignment="1" applyProtection="1">
      <alignment horizontal="center" vertical="center" wrapText="1"/>
    </xf>
    <xf numFmtId="0" fontId="11" fillId="5" borderId="0" xfId="7" applyAlignment="1" applyProtection="1">
      <alignment horizontal="center" vertical="center"/>
    </xf>
    <xf numFmtId="0" fontId="8" fillId="4" borderId="0" xfId="3" applyAlignment="1" applyProtection="1">
      <alignment horizontal="center"/>
    </xf>
  </cellXfs>
  <cellStyles count="8">
    <cellStyle name="Bad" xfId="7" builtinId="27"/>
    <cellStyle name="Calculation" xfId="1" builtinId="22"/>
    <cellStyle name="Good" xfId="2" builtinId="26"/>
    <cellStyle name="Neutral" xfId="3" builtinId="28"/>
    <cellStyle name="Normal" xfId="0" builtinId="0"/>
    <cellStyle name="Normal 2" xfId="4" xr:uid="{00000000-0005-0000-0000-000005000000}"/>
    <cellStyle name="Normal 3" xfId="5" xr:uid="{00000000-0005-0000-0000-000006000000}"/>
    <cellStyle name="Normal 4" xfId="6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B10" sqref="B10"/>
    </sheetView>
  </sheetViews>
  <sheetFormatPr defaultColWidth="9.140625" defaultRowHeight="15" x14ac:dyDescent="0.25"/>
  <cols>
    <col min="1" max="1" width="9.140625" style="4"/>
    <col min="2" max="2" width="22.5703125" style="4" bestFit="1" customWidth="1"/>
    <col min="3" max="3" width="12.5703125" style="4" bestFit="1" customWidth="1"/>
    <col min="4" max="4" width="6.28515625" style="4" bestFit="1" customWidth="1"/>
    <col min="5" max="5" width="12.42578125" style="4" bestFit="1" customWidth="1"/>
    <col min="6" max="6" width="17.42578125" style="4" bestFit="1" customWidth="1"/>
    <col min="7" max="7" width="16.42578125" style="4" bestFit="1" customWidth="1"/>
    <col min="8" max="8" width="28.7109375" style="4" bestFit="1" customWidth="1"/>
    <col min="9" max="9" width="20.85546875" style="4" bestFit="1" customWidth="1"/>
    <col min="10" max="15" width="9.140625" style="4"/>
    <col min="16" max="16" width="10.42578125" style="4" customWidth="1"/>
    <col min="17" max="16384" width="9.140625" style="4"/>
  </cols>
  <sheetData>
    <row r="1" spans="1:16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17</v>
      </c>
      <c r="G1" s="13" t="s">
        <v>19</v>
      </c>
      <c r="H1" s="13" t="s">
        <v>20</v>
      </c>
      <c r="I1" s="13" t="s">
        <v>21</v>
      </c>
    </row>
    <row r="2" spans="1:16" ht="15.75" customHeight="1" x14ac:dyDescent="0.25">
      <c r="A2" s="5"/>
      <c r="B2" s="6"/>
      <c r="C2" s="5"/>
      <c r="D2" s="7"/>
      <c r="E2" s="2" t="str">
        <f>IF(D2="A",4*C2,IF(D2="B",3*C2,IF(D2="C",2*C2,IF(D2="D",1*C2,IF(D2="F","0","")))))</f>
        <v/>
      </c>
      <c r="F2" s="8"/>
      <c r="G2" s="10" t="str">
        <f t="shared" ref="G2:G17" si="0">IF(F2="YES",C2, "")</f>
        <v/>
      </c>
      <c r="H2" s="8"/>
      <c r="I2" s="11" t="str">
        <f>IF(H2="A",4*G2,IF(H2="B",3*G2,IF(H2="C",2*G2,IF(H2="D",1*G2,IF(H2="F","0","")))))</f>
        <v/>
      </c>
    </row>
    <row r="3" spans="1:16" ht="15.75" customHeight="1" x14ac:dyDescent="0.25">
      <c r="A3" s="5"/>
      <c r="B3" s="6"/>
      <c r="C3" s="5"/>
      <c r="D3" s="7"/>
      <c r="E3" s="2" t="str">
        <f>IF(D3="A",4*C3,IF(D3="B",3*C3,IF(D3="C",2*C3,IF(D3="D",1*C3,IF(D3="F","0","")))))</f>
        <v/>
      </c>
      <c r="F3" s="8"/>
      <c r="G3" s="10" t="str">
        <f t="shared" si="0"/>
        <v/>
      </c>
      <c r="H3" s="8"/>
      <c r="I3" s="11" t="str">
        <f t="shared" ref="I3:I17" si="1">IF(H3="A",4*G3,IF(H3="B",3*G3,IF(H3="C",2*G3,IF(H3="D",1*G3,IF(H3="F","0","")))))</f>
        <v/>
      </c>
      <c r="K3" s="19" t="s">
        <v>22</v>
      </c>
      <c r="L3" s="20"/>
      <c r="M3" s="20"/>
      <c r="N3" s="20"/>
      <c r="O3" s="20"/>
      <c r="P3" s="20"/>
    </row>
    <row r="4" spans="1:16" ht="15.75" customHeight="1" x14ac:dyDescent="0.25">
      <c r="A4" s="5"/>
      <c r="B4" s="6"/>
      <c r="C4" s="5"/>
      <c r="D4" s="7"/>
      <c r="E4" s="2" t="str">
        <f>IF(D4="A",4*C4,IF(D4="B",3*C4,IF(D4="C",2*C4,IF(D4="D",1*C4,IF(D4="F","0","")))))</f>
        <v/>
      </c>
      <c r="F4" s="8"/>
      <c r="G4" s="10" t="str">
        <f t="shared" si="0"/>
        <v/>
      </c>
      <c r="H4" s="8"/>
      <c r="I4" s="11" t="str">
        <f t="shared" si="1"/>
        <v/>
      </c>
      <c r="K4" s="20"/>
      <c r="L4" s="20"/>
      <c r="M4" s="20"/>
      <c r="N4" s="20"/>
      <c r="O4" s="20"/>
      <c r="P4" s="20"/>
    </row>
    <row r="5" spans="1:16" ht="15.75" customHeight="1" x14ac:dyDescent="0.25">
      <c r="A5" s="5"/>
      <c r="B5" s="6"/>
      <c r="C5" s="5"/>
      <c r="D5" s="7"/>
      <c r="E5" s="2" t="str">
        <f>IF(D5="A",4*C5,IF(D5="B",3*C5,IF(D5="C",2*C5,IF(D5="D",1*C5,IF(D5="F","0","")))))</f>
        <v/>
      </c>
      <c r="F5" s="8"/>
      <c r="G5" s="10" t="str">
        <f t="shared" si="0"/>
        <v/>
      </c>
      <c r="H5" s="8"/>
      <c r="I5" s="11" t="str">
        <f t="shared" si="1"/>
        <v/>
      </c>
      <c r="K5" s="20"/>
      <c r="L5" s="20"/>
      <c r="M5" s="20"/>
      <c r="N5" s="20"/>
      <c r="O5" s="20"/>
      <c r="P5" s="20"/>
    </row>
    <row r="6" spans="1:16" ht="15.75" customHeight="1" x14ac:dyDescent="0.25">
      <c r="A6" s="5"/>
      <c r="B6" s="6"/>
      <c r="C6" s="5"/>
      <c r="D6" s="7"/>
      <c r="E6" s="2" t="str">
        <f t="shared" ref="E6:E17" si="2">IF(D6="A",4*C6,IF(D6="B",3*C6,IF(D6="C",2*C6,IF(D6="D",1*C6,IF(D6="F","0","")))))</f>
        <v/>
      </c>
      <c r="F6" s="8"/>
      <c r="G6" s="10" t="str">
        <f t="shared" si="0"/>
        <v/>
      </c>
      <c r="H6" s="8"/>
      <c r="I6" s="11" t="str">
        <f t="shared" si="1"/>
        <v/>
      </c>
      <c r="K6" s="20"/>
      <c r="L6" s="20"/>
      <c r="M6" s="20"/>
      <c r="N6" s="20"/>
      <c r="O6" s="20"/>
      <c r="P6" s="20"/>
    </row>
    <row r="7" spans="1:16" ht="15.75" customHeight="1" x14ac:dyDescent="0.25">
      <c r="A7" s="5"/>
      <c r="B7" s="6"/>
      <c r="C7" s="5"/>
      <c r="D7" s="7"/>
      <c r="E7" s="2" t="str">
        <f>IF(D7="A",4*C7,IF(D7="B",3*C7,IF(D7="C",2*C7,IF(D7="D",1*C7,IF(D7="F","0","")))))</f>
        <v/>
      </c>
      <c r="F7" s="8"/>
      <c r="G7" s="10" t="str">
        <f t="shared" si="0"/>
        <v/>
      </c>
      <c r="H7" s="8"/>
      <c r="I7" s="11" t="str">
        <f t="shared" si="1"/>
        <v/>
      </c>
      <c r="K7" s="20"/>
      <c r="L7" s="20"/>
      <c r="M7" s="20"/>
      <c r="N7" s="20"/>
      <c r="O7" s="20"/>
      <c r="P7" s="20"/>
    </row>
    <row r="8" spans="1:16" ht="15.75" customHeight="1" x14ac:dyDescent="0.25">
      <c r="A8" s="5"/>
      <c r="B8" s="6"/>
      <c r="C8" s="5"/>
      <c r="D8" s="7"/>
      <c r="E8" s="2" t="str">
        <f t="shared" si="2"/>
        <v/>
      </c>
      <c r="F8" s="8"/>
      <c r="G8" s="10" t="str">
        <f t="shared" si="0"/>
        <v/>
      </c>
      <c r="H8" s="8"/>
      <c r="I8" s="11" t="str">
        <f t="shared" si="1"/>
        <v/>
      </c>
      <c r="K8" s="20"/>
      <c r="L8" s="20"/>
      <c r="M8" s="20"/>
      <c r="N8" s="20"/>
      <c r="O8" s="20"/>
      <c r="P8" s="20"/>
    </row>
    <row r="9" spans="1:16" ht="15.75" customHeight="1" x14ac:dyDescent="0.25">
      <c r="A9" s="5"/>
      <c r="B9" s="6"/>
      <c r="C9" s="5"/>
      <c r="D9" s="7"/>
      <c r="E9" s="2" t="str">
        <f t="shared" si="2"/>
        <v/>
      </c>
      <c r="F9" s="8"/>
      <c r="G9" s="10" t="str">
        <f t="shared" si="0"/>
        <v/>
      </c>
      <c r="H9" s="8"/>
      <c r="I9" s="11" t="str">
        <f t="shared" si="1"/>
        <v/>
      </c>
      <c r="K9" s="20"/>
      <c r="L9" s="20"/>
      <c r="M9" s="20"/>
      <c r="N9" s="20"/>
      <c r="O9" s="20"/>
      <c r="P9" s="20"/>
    </row>
    <row r="10" spans="1:16" ht="15.75" customHeight="1" x14ac:dyDescent="0.25">
      <c r="A10" s="5"/>
      <c r="B10" s="6"/>
      <c r="C10" s="5"/>
      <c r="D10" s="7"/>
      <c r="E10" s="2" t="str">
        <f t="shared" si="2"/>
        <v/>
      </c>
      <c r="F10" s="8"/>
      <c r="G10" s="10" t="str">
        <f>IF(F10="YES",C10, "")</f>
        <v/>
      </c>
      <c r="H10" s="8"/>
      <c r="I10" s="11" t="str">
        <f t="shared" si="1"/>
        <v/>
      </c>
      <c r="K10" s="20"/>
      <c r="L10" s="20"/>
      <c r="M10" s="20"/>
      <c r="N10" s="20"/>
      <c r="O10" s="20"/>
      <c r="P10" s="20"/>
    </row>
    <row r="11" spans="1:16" ht="15.75" customHeight="1" x14ac:dyDescent="0.25">
      <c r="A11" s="5"/>
      <c r="B11" s="6"/>
      <c r="C11" s="5"/>
      <c r="D11" s="7"/>
      <c r="E11" s="2" t="str">
        <f t="shared" si="2"/>
        <v/>
      </c>
      <c r="F11" s="8"/>
      <c r="G11" s="10" t="str">
        <f t="shared" si="0"/>
        <v/>
      </c>
      <c r="H11" s="8"/>
      <c r="I11" s="11" t="str">
        <f t="shared" si="1"/>
        <v/>
      </c>
      <c r="K11" s="20"/>
      <c r="L11" s="20"/>
      <c r="M11" s="20"/>
      <c r="N11" s="20"/>
      <c r="O11" s="20"/>
      <c r="P11" s="20"/>
    </row>
    <row r="12" spans="1:16" ht="15.75" customHeight="1" x14ac:dyDescent="0.25">
      <c r="A12" s="5"/>
      <c r="B12" s="6"/>
      <c r="C12" s="5"/>
      <c r="D12" s="7"/>
      <c r="E12" s="2" t="str">
        <f t="shared" si="2"/>
        <v/>
      </c>
      <c r="F12" s="8"/>
      <c r="G12" s="10" t="str">
        <f t="shared" si="0"/>
        <v/>
      </c>
      <c r="H12" s="8"/>
      <c r="I12" s="11" t="str">
        <f t="shared" si="1"/>
        <v/>
      </c>
    </row>
    <row r="13" spans="1:16" ht="15.75" customHeight="1" x14ac:dyDescent="0.25">
      <c r="A13" s="5"/>
      <c r="B13" s="6"/>
      <c r="C13" s="5"/>
      <c r="D13" s="7"/>
      <c r="E13" s="2" t="str">
        <f t="shared" si="2"/>
        <v/>
      </c>
      <c r="F13" s="8"/>
      <c r="G13" s="10" t="str">
        <f t="shared" si="0"/>
        <v/>
      </c>
      <c r="H13" s="8"/>
      <c r="I13" s="11" t="str">
        <f t="shared" si="1"/>
        <v/>
      </c>
    </row>
    <row r="14" spans="1:16" ht="15.75" customHeight="1" x14ac:dyDescent="0.25">
      <c r="A14" s="5"/>
      <c r="B14" s="6"/>
      <c r="C14" s="5"/>
      <c r="D14" s="7"/>
      <c r="E14" s="2" t="str">
        <f t="shared" si="2"/>
        <v/>
      </c>
      <c r="F14" s="8"/>
      <c r="G14" s="10" t="str">
        <f t="shared" si="0"/>
        <v/>
      </c>
      <c r="H14" s="8"/>
      <c r="I14" s="11" t="str">
        <f t="shared" si="1"/>
        <v/>
      </c>
    </row>
    <row r="15" spans="1:16" ht="15.75" customHeight="1" x14ac:dyDescent="0.25">
      <c r="A15" s="5"/>
      <c r="B15" s="6"/>
      <c r="C15" s="5"/>
      <c r="D15" s="7"/>
      <c r="E15" s="2" t="str">
        <f t="shared" si="2"/>
        <v/>
      </c>
      <c r="F15" s="8"/>
      <c r="G15" s="10" t="str">
        <f t="shared" si="0"/>
        <v/>
      </c>
      <c r="H15" s="8"/>
      <c r="I15" s="11" t="str">
        <f t="shared" si="1"/>
        <v/>
      </c>
    </row>
    <row r="16" spans="1:16" ht="15.75" customHeight="1" x14ac:dyDescent="0.25">
      <c r="A16" s="5"/>
      <c r="B16" s="6"/>
      <c r="C16" s="5"/>
      <c r="D16" s="7"/>
      <c r="E16" s="2" t="str">
        <f t="shared" si="2"/>
        <v/>
      </c>
      <c r="F16" s="8"/>
      <c r="G16" s="10" t="str">
        <f t="shared" si="0"/>
        <v/>
      </c>
      <c r="H16" s="8"/>
      <c r="I16" s="11" t="str">
        <f t="shared" si="1"/>
        <v/>
      </c>
    </row>
    <row r="17" spans="1:9" ht="15.75" customHeight="1" x14ac:dyDescent="0.25">
      <c r="A17" s="5"/>
      <c r="B17" s="6"/>
      <c r="C17" s="5"/>
      <c r="D17" s="7"/>
      <c r="E17" s="2" t="str">
        <f t="shared" si="2"/>
        <v/>
      </c>
      <c r="F17" s="8"/>
      <c r="G17" s="10" t="str">
        <f t="shared" si="0"/>
        <v/>
      </c>
      <c r="H17" s="8"/>
      <c r="I17" s="11" t="str">
        <f t="shared" si="1"/>
        <v/>
      </c>
    </row>
    <row r="18" spans="1:9" x14ac:dyDescent="0.25">
      <c r="A18" s="11" t="s">
        <v>5</v>
      </c>
      <c r="C18" s="9">
        <f>SUM(Credits)</f>
        <v>0</v>
      </c>
      <c r="E18" s="3">
        <f>SUM(E2:E17)</f>
        <v>0</v>
      </c>
      <c r="G18" s="11">
        <f>SUM(G2:G17)</f>
        <v>0</v>
      </c>
      <c r="I18" s="11">
        <f>SUM(I2:I17)</f>
        <v>0</v>
      </c>
    </row>
    <row r="21" spans="1:9" x14ac:dyDescent="0.25">
      <c r="A21" s="15" t="s">
        <v>9</v>
      </c>
      <c r="B21" s="15"/>
      <c r="C21" s="12" t="e">
        <f>SUM(E2:E17)/SUM(C2:C17)</f>
        <v>#DIV/0!</v>
      </c>
    </row>
    <row r="23" spans="1:9" x14ac:dyDescent="0.25">
      <c r="C23" s="15" t="s">
        <v>8</v>
      </c>
      <c r="D23" s="15"/>
      <c r="E23" s="15"/>
      <c r="F23" s="15"/>
      <c r="G23" s="15"/>
      <c r="H23" s="15"/>
    </row>
    <row r="24" spans="1:9" x14ac:dyDescent="0.25">
      <c r="C24" s="21" t="s">
        <v>6</v>
      </c>
      <c r="D24" s="21"/>
      <c r="E24" s="21" t="s">
        <v>4</v>
      </c>
      <c r="F24" s="21"/>
      <c r="G24" s="21" t="s">
        <v>7</v>
      </c>
      <c r="H24" s="21"/>
    </row>
    <row r="25" spans="1:9" x14ac:dyDescent="0.25">
      <c r="A25" s="15" t="s">
        <v>15</v>
      </c>
      <c r="B25" s="15"/>
      <c r="C25" s="17"/>
      <c r="D25" s="18"/>
      <c r="E25" s="18"/>
      <c r="F25" s="18"/>
      <c r="G25" s="14" t="e">
        <f>E25/C25</f>
        <v>#DIV/0!</v>
      </c>
      <c r="H25" s="14"/>
    </row>
    <row r="26" spans="1:9" x14ac:dyDescent="0.25">
      <c r="A26" s="15" t="s">
        <v>16</v>
      </c>
      <c r="B26" s="15"/>
      <c r="C26" s="16">
        <f>(C18-G18)+C25</f>
        <v>0</v>
      </c>
      <c r="D26" s="16"/>
      <c r="E26" s="16">
        <f>IF(COUNTIF(F2:F17, "Yes"),(E18-I18)+E25,E25+E18)</f>
        <v>0</v>
      </c>
      <c r="F26" s="16"/>
      <c r="G26" s="14" t="e">
        <f>E26/C26</f>
        <v>#DIV/0!</v>
      </c>
      <c r="H26" s="14"/>
    </row>
  </sheetData>
  <sheetProtection algorithmName="SHA-512" hashValue="bIoGS6X0xIc16xUMkn6gxY3i75r0jIXJUezC/+5a3br2mZTSjpi7cjEvueq1J/OZ1rSJ1MBiaDIJDPI8+UBC9Q==" saltValue="DHbGl51+yWDJcvyn3uoRkg==" spinCount="100000" sheet="1" objects="1" scenarios="1"/>
  <mergeCells count="14">
    <mergeCell ref="K3:P11"/>
    <mergeCell ref="C23:H23"/>
    <mergeCell ref="A21:B21"/>
    <mergeCell ref="C24:D24"/>
    <mergeCell ref="E24:F24"/>
    <mergeCell ref="G24:H24"/>
    <mergeCell ref="G25:H25"/>
    <mergeCell ref="A25:B25"/>
    <mergeCell ref="A26:B26"/>
    <mergeCell ref="C26:D26"/>
    <mergeCell ref="E26:F26"/>
    <mergeCell ref="G26:H26"/>
    <mergeCell ref="C25:D25"/>
    <mergeCell ref="E25:F25"/>
  </mergeCells>
  <conditionalFormatting sqref="G25:H25">
    <cfRule type="cellIs" dxfId="1" priority="2" stopIfTrue="1" operator="lessThan">
      <formula>2</formula>
    </cfRule>
  </conditionalFormatting>
  <conditionalFormatting sqref="C21">
    <cfRule type="cellIs" dxfId="0" priority="1" stopIfTrue="1" operator="lessThan">
      <formula>2</formula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Dropdowns!$B$1:$B$6</xm:f>
          </x14:formula1>
          <xm:sqref>C2:C17</xm:sqref>
        </x14:dataValidation>
        <x14:dataValidation type="list" allowBlank="1" showInputMessage="1" showErrorMessage="1" xr:uid="{00000000-0002-0000-0000-000001000000}">
          <x14:formula1>
            <xm:f>Dropdowns!$A$1:$A$5</xm:f>
          </x14:formula1>
          <xm:sqref>D2:D17 H2:H17</xm:sqref>
        </x14:dataValidation>
        <x14:dataValidation type="list" allowBlank="1" showInputMessage="1" showErrorMessage="1" xr:uid="{00000000-0002-0000-0000-000002000000}">
          <x14:formula1>
            <xm:f>Dropdowns!$C$1:$C$2</xm:f>
          </x14:formula1>
          <xm:sqref>F2:F17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activeCell="C31" sqref="C31"/>
    </sheetView>
  </sheetViews>
  <sheetFormatPr defaultRowHeight="15" x14ac:dyDescent="0.25"/>
  <sheetData>
    <row r="1" spans="1:6" x14ac:dyDescent="0.25">
      <c r="A1" s="1" t="s">
        <v>10</v>
      </c>
      <c r="B1" s="1">
        <v>1</v>
      </c>
      <c r="C1" s="1" t="s">
        <v>18</v>
      </c>
      <c r="D1" s="1"/>
      <c r="E1" s="1"/>
      <c r="F1" s="1"/>
    </row>
    <row r="2" spans="1:6" x14ac:dyDescent="0.25">
      <c r="A2" s="1" t="s">
        <v>11</v>
      </c>
      <c r="B2" s="1">
        <v>2</v>
      </c>
      <c r="C2" s="1"/>
      <c r="D2" s="1"/>
      <c r="E2" s="1"/>
      <c r="F2" s="1"/>
    </row>
    <row r="3" spans="1:6" x14ac:dyDescent="0.25">
      <c r="A3" t="s">
        <v>12</v>
      </c>
      <c r="B3">
        <v>3</v>
      </c>
    </row>
    <row r="4" spans="1:6" x14ac:dyDescent="0.25">
      <c r="A4" t="s">
        <v>13</v>
      </c>
      <c r="B4">
        <v>4</v>
      </c>
    </row>
    <row r="5" spans="1:6" x14ac:dyDescent="0.25">
      <c r="A5" t="s">
        <v>14</v>
      </c>
      <c r="B5">
        <v>6</v>
      </c>
    </row>
    <row r="6" spans="1:6" x14ac:dyDescent="0.25">
      <c r="B6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Semester GPA Calc</vt:lpstr>
      <vt:lpstr>Dropdowns</vt:lpstr>
      <vt:lpstr>Sheet3</vt:lpstr>
      <vt:lpstr>Credits</vt:lpstr>
    </vt:vector>
  </TitlesOfParts>
  <Company>ECPI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GPA Calculator</dc:title>
  <dc:subject>Excel Formulas</dc:subject>
  <dc:creator>Jeanne Sewell</dc:creator>
  <cp:keywords>Excel, GPA Calculator</cp:keywords>
  <cp:lastModifiedBy>ann.ragan</cp:lastModifiedBy>
  <dcterms:created xsi:type="dcterms:W3CDTF">2009-11-30T18:16:02Z</dcterms:created>
  <dcterms:modified xsi:type="dcterms:W3CDTF">2019-05-21T16:03:31Z</dcterms:modified>
  <cp:category>Excel</cp:category>
  <cp:contentStatus>Final</cp:contentStatus>
</cp:coreProperties>
</file>